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 codeName="Ten_skoroszyt"/>
  <xr:revisionPtr revIDLastSave="0" documentId="13_ncr:1_{E3C1CE79-3F23-40ED-92E4-4B3D34007E2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24 zbędne " sheetId="5" r:id="rId1"/>
    <sheet name="2024 zużyte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11" i="6" l="1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10" i="6"/>
  <c r="L227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11" i="5"/>
  <c r="K971" i="5" l="1"/>
  <c r="K996" i="6"/>
  <c r="D996" i="6"/>
  <c r="D971" i="5"/>
  <c r="J995" i="6" l="1"/>
  <c r="L995" i="6" s="1"/>
  <c r="J805" i="6"/>
  <c r="L805" i="6" s="1"/>
  <c r="J802" i="6"/>
  <c r="L802" i="6" s="1"/>
  <c r="J478" i="5"/>
  <c r="L478" i="5" s="1"/>
  <c r="J225" i="5"/>
  <c r="L225" i="5" s="1"/>
  <c r="J773" i="6" l="1"/>
  <c r="L773" i="6" s="1"/>
  <c r="J10" i="5" l="1"/>
  <c r="L10" i="5" s="1"/>
  <c r="J11" i="5"/>
  <c r="L11" i="5" s="1"/>
  <c r="J12" i="5"/>
  <c r="L12" i="5" s="1"/>
  <c r="J13" i="5"/>
  <c r="L13" i="5" s="1"/>
  <c r="J14" i="5"/>
  <c r="L14" i="5" s="1"/>
  <c r="J15" i="5"/>
  <c r="L15" i="5" s="1"/>
  <c r="J16" i="5"/>
  <c r="L16" i="5" s="1"/>
  <c r="J17" i="5"/>
  <c r="L17" i="5" s="1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26" i="5"/>
  <c r="L26" i="5" s="1"/>
  <c r="J27" i="5"/>
  <c r="L27" i="5" s="1"/>
  <c r="J28" i="5"/>
  <c r="L28" i="5" s="1"/>
  <c r="J29" i="5"/>
  <c r="L29" i="5" s="1"/>
  <c r="J30" i="5"/>
  <c r="L30" i="5" s="1"/>
  <c r="J31" i="5"/>
  <c r="L31" i="5" s="1"/>
  <c r="J32" i="5"/>
  <c r="L32" i="5" s="1"/>
  <c r="J33" i="5"/>
  <c r="L33" i="5" s="1"/>
  <c r="J34" i="5"/>
  <c r="L34" i="5" s="1"/>
  <c r="J35" i="5"/>
  <c r="L35" i="5" s="1"/>
  <c r="J36" i="5"/>
  <c r="L36" i="5" s="1"/>
  <c r="J37" i="5"/>
  <c r="L37" i="5" s="1"/>
  <c r="J38" i="5"/>
  <c r="L38" i="5" s="1"/>
  <c r="J39" i="5"/>
  <c r="L39" i="5" s="1"/>
  <c r="J40" i="5"/>
  <c r="L40" i="5" s="1"/>
  <c r="J41" i="5"/>
  <c r="L41" i="5" s="1"/>
  <c r="J42" i="5"/>
  <c r="L42" i="5" s="1"/>
  <c r="J43" i="5"/>
  <c r="L43" i="5" s="1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L50" i="5" s="1"/>
  <c r="J51" i="5"/>
  <c r="L51" i="5" s="1"/>
  <c r="J52" i="5"/>
  <c r="L52" i="5" s="1"/>
  <c r="J53" i="5"/>
  <c r="L53" i="5" s="1"/>
  <c r="J54" i="5"/>
  <c r="L54" i="5" s="1"/>
  <c r="J55" i="5"/>
  <c r="L55" i="5" s="1"/>
  <c r="J56" i="5"/>
  <c r="L56" i="5" s="1"/>
  <c r="J57" i="5"/>
  <c r="L57" i="5" s="1"/>
  <c r="J58" i="5"/>
  <c r="L58" i="5" s="1"/>
  <c r="J59" i="5"/>
  <c r="L59" i="5" s="1"/>
  <c r="J60" i="5"/>
  <c r="L60" i="5" s="1"/>
  <c r="J61" i="5"/>
  <c r="L61" i="5" s="1"/>
  <c r="J62" i="5"/>
  <c r="L62" i="5" s="1"/>
  <c r="J63" i="5"/>
  <c r="L63" i="5" s="1"/>
  <c r="J64" i="5"/>
  <c r="L64" i="5" s="1"/>
  <c r="J65" i="5"/>
  <c r="L65" i="5" s="1"/>
  <c r="J66" i="5"/>
  <c r="L66" i="5" s="1"/>
  <c r="J67" i="5"/>
  <c r="L67" i="5" s="1"/>
  <c r="J68" i="5"/>
  <c r="L68" i="5" s="1"/>
  <c r="J69" i="5"/>
  <c r="L69" i="5" s="1"/>
  <c r="J70" i="5"/>
  <c r="L70" i="5" s="1"/>
  <c r="J71" i="5"/>
  <c r="L71" i="5" s="1"/>
  <c r="J72" i="5"/>
  <c r="L72" i="5" s="1"/>
  <c r="J73" i="5"/>
  <c r="L73" i="5" s="1"/>
  <c r="J74" i="5"/>
  <c r="L74" i="5" s="1"/>
  <c r="J75" i="5"/>
  <c r="L75" i="5" s="1"/>
  <c r="J76" i="5"/>
  <c r="L76" i="5" s="1"/>
  <c r="J77" i="5"/>
  <c r="L77" i="5" s="1"/>
  <c r="J78" i="5"/>
  <c r="L78" i="5" s="1"/>
  <c r="J79" i="5"/>
  <c r="L79" i="5" s="1"/>
  <c r="J80" i="5"/>
  <c r="L80" i="5" s="1"/>
  <c r="J81" i="5"/>
  <c r="L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J92" i="5"/>
  <c r="L92" i="5" s="1"/>
  <c r="J93" i="5"/>
  <c r="L93" i="5" s="1"/>
  <c r="J94" i="5"/>
  <c r="L94" i="5" s="1"/>
  <c r="J95" i="5"/>
  <c r="L95" i="5" s="1"/>
  <c r="J96" i="5"/>
  <c r="L96" i="5" s="1"/>
  <c r="J97" i="5"/>
  <c r="L97" i="5" s="1"/>
  <c r="J98" i="5"/>
  <c r="L98" i="5" s="1"/>
  <c r="J99" i="5"/>
  <c r="L99" i="5" s="1"/>
  <c r="J100" i="5"/>
  <c r="L100" i="5" s="1"/>
  <c r="J101" i="5"/>
  <c r="L101" i="5" s="1"/>
  <c r="J102" i="5"/>
  <c r="L102" i="5" s="1"/>
  <c r="J103" i="5"/>
  <c r="L103" i="5" s="1"/>
  <c r="J104" i="5"/>
  <c r="L104" i="5" s="1"/>
  <c r="J105" i="5"/>
  <c r="L105" i="5" s="1"/>
  <c r="J106" i="5"/>
  <c r="L106" i="5" s="1"/>
  <c r="J107" i="5"/>
  <c r="L107" i="5" s="1"/>
  <c r="J108" i="5"/>
  <c r="L108" i="5" s="1"/>
  <c r="J109" i="5"/>
  <c r="L109" i="5" s="1"/>
  <c r="J110" i="5"/>
  <c r="L110" i="5" s="1"/>
  <c r="J111" i="5"/>
  <c r="L111" i="5" s="1"/>
  <c r="J112" i="5"/>
  <c r="L112" i="5" s="1"/>
  <c r="J113" i="5"/>
  <c r="L113" i="5" s="1"/>
  <c r="J114" i="5"/>
  <c r="L114" i="5" s="1"/>
  <c r="J115" i="5"/>
  <c r="L115" i="5" s="1"/>
  <c r="J116" i="5"/>
  <c r="L116" i="5" s="1"/>
  <c r="J117" i="5"/>
  <c r="L117" i="5" s="1"/>
  <c r="J118" i="5"/>
  <c r="L118" i="5" s="1"/>
  <c r="J119" i="5"/>
  <c r="L119" i="5" s="1"/>
  <c r="J120" i="5"/>
  <c r="L120" i="5" s="1"/>
  <c r="J121" i="5"/>
  <c r="L121" i="5" s="1"/>
  <c r="J122" i="5"/>
  <c r="L122" i="5" s="1"/>
  <c r="J123" i="5"/>
  <c r="L123" i="5" s="1"/>
  <c r="J124" i="5"/>
  <c r="L124" i="5" s="1"/>
  <c r="J125" i="5"/>
  <c r="L125" i="5" s="1"/>
  <c r="J126" i="5"/>
  <c r="L126" i="5" s="1"/>
  <c r="J127" i="5"/>
  <c r="L127" i="5" s="1"/>
  <c r="J128" i="5"/>
  <c r="L128" i="5" s="1"/>
  <c r="J129" i="5"/>
  <c r="L129" i="5" s="1"/>
  <c r="J130" i="5"/>
  <c r="L130" i="5" s="1"/>
  <c r="J131" i="5"/>
  <c r="L131" i="5" s="1"/>
  <c r="J132" i="5"/>
  <c r="L132" i="5" s="1"/>
  <c r="J133" i="5"/>
  <c r="L133" i="5" s="1"/>
  <c r="J134" i="5"/>
  <c r="L134" i="5" s="1"/>
  <c r="J135" i="5"/>
  <c r="L135" i="5" s="1"/>
  <c r="J136" i="5"/>
  <c r="L136" i="5" s="1"/>
  <c r="J137" i="5"/>
  <c r="L137" i="5" s="1"/>
  <c r="J138" i="5"/>
  <c r="L138" i="5" s="1"/>
  <c r="J139" i="5"/>
  <c r="L139" i="5" s="1"/>
  <c r="J140" i="5"/>
  <c r="L140" i="5" s="1"/>
  <c r="J141" i="5"/>
  <c r="L141" i="5" s="1"/>
  <c r="J142" i="5"/>
  <c r="L142" i="5" s="1"/>
  <c r="J143" i="5"/>
  <c r="L143" i="5" s="1"/>
  <c r="J144" i="5"/>
  <c r="L144" i="5" s="1"/>
  <c r="J145" i="5"/>
  <c r="L145" i="5" s="1"/>
  <c r="J146" i="5"/>
  <c r="L146" i="5" s="1"/>
  <c r="J147" i="5"/>
  <c r="L147" i="5" s="1"/>
  <c r="J148" i="5"/>
  <c r="L148" i="5" s="1"/>
  <c r="J149" i="5"/>
  <c r="L149" i="5" s="1"/>
  <c r="J150" i="5"/>
  <c r="L150" i="5" s="1"/>
  <c r="J151" i="5"/>
  <c r="L151" i="5" s="1"/>
  <c r="J152" i="5"/>
  <c r="L152" i="5" s="1"/>
  <c r="J153" i="5"/>
  <c r="L153" i="5" s="1"/>
  <c r="J154" i="5"/>
  <c r="L154" i="5" s="1"/>
  <c r="J155" i="5"/>
  <c r="L155" i="5" s="1"/>
  <c r="J156" i="5"/>
  <c r="L156" i="5" s="1"/>
  <c r="J157" i="5"/>
  <c r="L157" i="5" s="1"/>
  <c r="J158" i="5"/>
  <c r="L158" i="5" s="1"/>
  <c r="J159" i="5"/>
  <c r="L159" i="5" s="1"/>
  <c r="J160" i="5"/>
  <c r="L160" i="5" s="1"/>
  <c r="J161" i="5"/>
  <c r="L161" i="5" s="1"/>
  <c r="J162" i="5"/>
  <c r="L162" i="5" s="1"/>
  <c r="J163" i="5"/>
  <c r="L163" i="5" s="1"/>
  <c r="J164" i="5"/>
  <c r="L164" i="5" s="1"/>
  <c r="J165" i="5"/>
  <c r="L165" i="5" s="1"/>
  <c r="J166" i="5"/>
  <c r="L166" i="5" s="1"/>
  <c r="J167" i="5"/>
  <c r="L167" i="5" s="1"/>
  <c r="J168" i="5"/>
  <c r="L168" i="5" s="1"/>
  <c r="J169" i="5"/>
  <c r="L169" i="5" s="1"/>
  <c r="J170" i="5"/>
  <c r="L170" i="5" s="1"/>
  <c r="J171" i="5"/>
  <c r="L171" i="5" s="1"/>
  <c r="J172" i="5"/>
  <c r="L172" i="5" s="1"/>
  <c r="J173" i="5"/>
  <c r="L173" i="5" s="1"/>
  <c r="J174" i="5"/>
  <c r="L174" i="5" s="1"/>
  <c r="J175" i="5"/>
  <c r="L175" i="5" s="1"/>
  <c r="J176" i="5"/>
  <c r="L176" i="5" s="1"/>
  <c r="J177" i="5"/>
  <c r="L177" i="5" s="1"/>
  <c r="J178" i="5"/>
  <c r="L178" i="5" s="1"/>
  <c r="J179" i="5"/>
  <c r="L179" i="5" s="1"/>
  <c r="J180" i="5"/>
  <c r="L180" i="5" s="1"/>
  <c r="J181" i="5"/>
  <c r="L181" i="5" s="1"/>
  <c r="J182" i="5"/>
  <c r="L182" i="5" s="1"/>
  <c r="J183" i="5"/>
  <c r="L183" i="5" s="1"/>
  <c r="J184" i="5"/>
  <c r="L184" i="5" s="1"/>
  <c r="J185" i="5"/>
  <c r="L185" i="5" s="1"/>
  <c r="J186" i="5"/>
  <c r="L186" i="5" s="1"/>
  <c r="J187" i="5"/>
  <c r="L187" i="5" s="1"/>
  <c r="J188" i="5"/>
  <c r="L188" i="5" s="1"/>
  <c r="J189" i="5"/>
  <c r="L189" i="5" s="1"/>
  <c r="J190" i="5"/>
  <c r="L190" i="5" s="1"/>
  <c r="J191" i="5"/>
  <c r="L191" i="5" s="1"/>
  <c r="J192" i="5"/>
  <c r="L192" i="5" s="1"/>
  <c r="J193" i="5"/>
  <c r="L193" i="5" s="1"/>
  <c r="J194" i="5"/>
  <c r="L194" i="5" s="1"/>
  <c r="J195" i="5"/>
  <c r="L195" i="5" s="1"/>
  <c r="J196" i="5"/>
  <c r="L196" i="5" s="1"/>
  <c r="J197" i="5"/>
  <c r="L197" i="5" s="1"/>
  <c r="J198" i="5"/>
  <c r="L198" i="5" s="1"/>
  <c r="J199" i="5"/>
  <c r="L199" i="5" s="1"/>
  <c r="J200" i="5"/>
  <c r="L200" i="5" s="1"/>
  <c r="J201" i="5"/>
  <c r="L201" i="5" s="1"/>
  <c r="J202" i="5"/>
  <c r="L202" i="5" s="1"/>
  <c r="J203" i="5"/>
  <c r="L203" i="5" s="1"/>
  <c r="J204" i="5"/>
  <c r="L204" i="5" s="1"/>
  <c r="J205" i="5"/>
  <c r="L205" i="5" s="1"/>
  <c r="J206" i="5"/>
  <c r="L206" i="5" s="1"/>
  <c r="J207" i="5"/>
  <c r="L207" i="5" s="1"/>
  <c r="J208" i="5"/>
  <c r="L208" i="5" s="1"/>
  <c r="J209" i="5"/>
  <c r="L209" i="5" s="1"/>
  <c r="J210" i="5"/>
  <c r="L210" i="5" s="1"/>
  <c r="J211" i="5"/>
  <c r="L211" i="5" s="1"/>
  <c r="J212" i="5"/>
  <c r="L212" i="5" s="1"/>
  <c r="J213" i="5"/>
  <c r="L213" i="5" s="1"/>
  <c r="J214" i="5"/>
  <c r="L214" i="5" s="1"/>
  <c r="J215" i="5"/>
  <c r="L215" i="5" s="1"/>
  <c r="J216" i="5"/>
  <c r="L216" i="5" s="1"/>
  <c r="J217" i="5"/>
  <c r="L217" i="5" s="1"/>
  <c r="J218" i="5"/>
  <c r="L218" i="5" s="1"/>
  <c r="J219" i="5"/>
  <c r="L219" i="5" s="1"/>
  <c r="J220" i="5"/>
  <c r="L220" i="5" s="1"/>
  <c r="J221" i="5"/>
  <c r="L221" i="5" s="1"/>
  <c r="J222" i="5"/>
  <c r="L222" i="5" s="1"/>
  <c r="J223" i="5"/>
  <c r="L223" i="5" s="1"/>
  <c r="J224" i="5"/>
  <c r="L224" i="5" s="1"/>
  <c r="J226" i="5"/>
  <c r="L226" i="5" s="1"/>
  <c r="J228" i="5"/>
  <c r="L228" i="5" s="1"/>
  <c r="J229" i="5"/>
  <c r="L229" i="5" s="1"/>
  <c r="J230" i="5"/>
  <c r="L230" i="5" s="1"/>
  <c r="J231" i="5"/>
  <c r="L231" i="5" s="1"/>
  <c r="J232" i="5"/>
  <c r="L232" i="5" s="1"/>
  <c r="J233" i="5"/>
  <c r="L233" i="5" s="1"/>
  <c r="J234" i="5"/>
  <c r="L234" i="5" s="1"/>
  <c r="J235" i="5"/>
  <c r="L235" i="5" s="1"/>
  <c r="J236" i="5"/>
  <c r="L236" i="5" s="1"/>
  <c r="J237" i="5"/>
  <c r="L237" i="5" s="1"/>
  <c r="J238" i="5"/>
  <c r="L238" i="5" s="1"/>
  <c r="J239" i="5"/>
  <c r="L239" i="5" s="1"/>
  <c r="J240" i="5"/>
  <c r="L240" i="5" s="1"/>
  <c r="J241" i="5"/>
  <c r="L241" i="5" s="1"/>
  <c r="J242" i="5"/>
  <c r="L242" i="5" s="1"/>
  <c r="J243" i="5"/>
  <c r="L243" i="5" s="1"/>
  <c r="J244" i="5"/>
  <c r="L244" i="5" s="1"/>
  <c r="J245" i="5"/>
  <c r="L245" i="5" s="1"/>
  <c r="J246" i="5"/>
  <c r="L246" i="5" s="1"/>
  <c r="J247" i="5"/>
  <c r="L247" i="5" s="1"/>
  <c r="J248" i="5"/>
  <c r="L248" i="5" s="1"/>
  <c r="J249" i="5"/>
  <c r="L249" i="5" s="1"/>
  <c r="J250" i="5"/>
  <c r="L250" i="5" s="1"/>
  <c r="J251" i="5"/>
  <c r="L251" i="5" s="1"/>
  <c r="J252" i="5"/>
  <c r="L252" i="5" s="1"/>
  <c r="J253" i="5"/>
  <c r="L253" i="5" s="1"/>
  <c r="J254" i="5"/>
  <c r="L254" i="5" s="1"/>
  <c r="J255" i="5"/>
  <c r="L255" i="5" s="1"/>
  <c r="J256" i="5"/>
  <c r="L256" i="5" s="1"/>
  <c r="J257" i="5"/>
  <c r="L257" i="5" s="1"/>
  <c r="J258" i="5"/>
  <c r="L258" i="5" s="1"/>
  <c r="J259" i="5"/>
  <c r="L259" i="5" s="1"/>
  <c r="J260" i="5"/>
  <c r="L260" i="5" s="1"/>
  <c r="J261" i="5"/>
  <c r="L261" i="5" s="1"/>
  <c r="J262" i="5"/>
  <c r="L262" i="5" s="1"/>
  <c r="J263" i="5"/>
  <c r="L263" i="5" s="1"/>
  <c r="J264" i="5"/>
  <c r="L264" i="5" s="1"/>
  <c r="J265" i="5"/>
  <c r="L265" i="5" s="1"/>
  <c r="J266" i="5"/>
  <c r="L266" i="5" s="1"/>
  <c r="J267" i="5"/>
  <c r="L267" i="5" s="1"/>
  <c r="J268" i="5"/>
  <c r="L268" i="5" s="1"/>
  <c r="J269" i="5"/>
  <c r="L269" i="5" s="1"/>
  <c r="J270" i="5"/>
  <c r="L270" i="5" s="1"/>
  <c r="J271" i="5"/>
  <c r="L271" i="5" s="1"/>
  <c r="J272" i="5"/>
  <c r="L272" i="5" s="1"/>
  <c r="J273" i="5"/>
  <c r="L273" i="5" s="1"/>
  <c r="J274" i="5"/>
  <c r="L274" i="5" s="1"/>
  <c r="J275" i="5"/>
  <c r="L275" i="5" s="1"/>
  <c r="J276" i="5"/>
  <c r="L276" i="5" s="1"/>
  <c r="J277" i="5"/>
  <c r="L277" i="5" s="1"/>
  <c r="J278" i="5"/>
  <c r="L278" i="5" s="1"/>
  <c r="J279" i="5"/>
  <c r="L279" i="5" s="1"/>
  <c r="J280" i="5"/>
  <c r="L280" i="5" s="1"/>
  <c r="J281" i="5"/>
  <c r="L281" i="5" s="1"/>
  <c r="J282" i="5"/>
  <c r="L282" i="5" s="1"/>
  <c r="J283" i="5"/>
  <c r="L283" i="5" s="1"/>
  <c r="J284" i="5"/>
  <c r="L284" i="5" s="1"/>
  <c r="J285" i="5"/>
  <c r="L285" i="5" s="1"/>
  <c r="J286" i="5"/>
  <c r="L286" i="5" s="1"/>
  <c r="J287" i="5"/>
  <c r="L287" i="5" s="1"/>
  <c r="J288" i="5"/>
  <c r="L288" i="5" s="1"/>
  <c r="J289" i="5"/>
  <c r="L289" i="5" s="1"/>
  <c r="J290" i="5"/>
  <c r="L290" i="5" s="1"/>
  <c r="J291" i="5"/>
  <c r="L291" i="5" s="1"/>
  <c r="J292" i="5"/>
  <c r="L292" i="5" s="1"/>
  <c r="J293" i="5"/>
  <c r="L293" i="5" s="1"/>
  <c r="J294" i="5"/>
  <c r="L294" i="5" s="1"/>
  <c r="J295" i="5"/>
  <c r="L295" i="5" s="1"/>
  <c r="J296" i="5"/>
  <c r="L296" i="5" s="1"/>
  <c r="J297" i="5"/>
  <c r="L297" i="5" s="1"/>
  <c r="J298" i="5"/>
  <c r="L298" i="5" s="1"/>
  <c r="J299" i="5"/>
  <c r="L299" i="5" s="1"/>
  <c r="J300" i="5"/>
  <c r="L300" i="5" s="1"/>
  <c r="J301" i="5"/>
  <c r="L301" i="5" s="1"/>
  <c r="J302" i="5"/>
  <c r="L302" i="5" s="1"/>
  <c r="J303" i="5"/>
  <c r="L303" i="5" s="1"/>
  <c r="J304" i="5"/>
  <c r="L304" i="5" s="1"/>
  <c r="J305" i="5"/>
  <c r="L305" i="5" s="1"/>
  <c r="J306" i="5"/>
  <c r="L306" i="5" s="1"/>
  <c r="J307" i="5"/>
  <c r="L307" i="5" s="1"/>
  <c r="J308" i="5"/>
  <c r="L308" i="5" s="1"/>
  <c r="J309" i="5"/>
  <c r="L309" i="5" s="1"/>
  <c r="J310" i="5"/>
  <c r="L310" i="5" s="1"/>
  <c r="J311" i="5"/>
  <c r="L311" i="5" s="1"/>
  <c r="J312" i="5"/>
  <c r="L312" i="5" s="1"/>
  <c r="J313" i="5"/>
  <c r="L313" i="5" s="1"/>
  <c r="J314" i="5"/>
  <c r="L314" i="5" s="1"/>
  <c r="J315" i="5"/>
  <c r="L315" i="5" s="1"/>
  <c r="J316" i="5"/>
  <c r="L316" i="5" s="1"/>
  <c r="J317" i="5"/>
  <c r="L317" i="5" s="1"/>
  <c r="J318" i="5"/>
  <c r="L318" i="5" s="1"/>
  <c r="J319" i="5"/>
  <c r="L319" i="5" s="1"/>
  <c r="J320" i="5"/>
  <c r="L320" i="5" s="1"/>
  <c r="J321" i="5"/>
  <c r="L321" i="5" s="1"/>
  <c r="J322" i="5"/>
  <c r="L322" i="5" s="1"/>
  <c r="J323" i="5"/>
  <c r="L323" i="5" s="1"/>
  <c r="J324" i="5"/>
  <c r="L324" i="5" s="1"/>
  <c r="J325" i="5"/>
  <c r="L325" i="5" s="1"/>
  <c r="J326" i="5"/>
  <c r="L326" i="5" s="1"/>
  <c r="J327" i="5"/>
  <c r="L327" i="5" s="1"/>
  <c r="J328" i="5"/>
  <c r="L328" i="5" s="1"/>
  <c r="J329" i="5"/>
  <c r="L329" i="5" s="1"/>
  <c r="J330" i="5"/>
  <c r="L330" i="5" s="1"/>
  <c r="J331" i="5"/>
  <c r="L331" i="5" s="1"/>
  <c r="J332" i="5"/>
  <c r="L332" i="5" s="1"/>
  <c r="J333" i="5"/>
  <c r="L333" i="5" s="1"/>
  <c r="J334" i="5"/>
  <c r="L334" i="5" s="1"/>
  <c r="J335" i="5"/>
  <c r="L335" i="5" s="1"/>
  <c r="J336" i="5"/>
  <c r="L336" i="5" s="1"/>
  <c r="J337" i="5"/>
  <c r="L337" i="5" s="1"/>
  <c r="J338" i="5"/>
  <c r="L338" i="5" s="1"/>
  <c r="J339" i="5"/>
  <c r="L339" i="5" s="1"/>
  <c r="J340" i="5"/>
  <c r="L340" i="5" s="1"/>
  <c r="J341" i="5"/>
  <c r="L341" i="5" s="1"/>
  <c r="J342" i="5"/>
  <c r="L342" i="5" s="1"/>
  <c r="J343" i="5"/>
  <c r="L343" i="5" s="1"/>
  <c r="J344" i="5"/>
  <c r="L344" i="5" s="1"/>
  <c r="J345" i="5"/>
  <c r="L345" i="5" s="1"/>
  <c r="J346" i="5"/>
  <c r="L346" i="5" s="1"/>
  <c r="J347" i="5"/>
  <c r="L347" i="5" s="1"/>
  <c r="J348" i="5"/>
  <c r="L348" i="5" s="1"/>
  <c r="J349" i="5"/>
  <c r="L349" i="5" s="1"/>
  <c r="J350" i="5"/>
  <c r="L350" i="5" s="1"/>
  <c r="J351" i="5"/>
  <c r="L351" i="5" s="1"/>
  <c r="J352" i="5"/>
  <c r="L352" i="5" s="1"/>
  <c r="J353" i="5"/>
  <c r="L353" i="5" s="1"/>
  <c r="J354" i="5"/>
  <c r="L354" i="5" s="1"/>
  <c r="J355" i="5"/>
  <c r="L355" i="5" s="1"/>
  <c r="J356" i="5"/>
  <c r="L356" i="5" s="1"/>
  <c r="J357" i="5"/>
  <c r="L357" i="5" s="1"/>
  <c r="J358" i="5"/>
  <c r="L358" i="5" s="1"/>
  <c r="J359" i="5"/>
  <c r="L359" i="5" s="1"/>
  <c r="J360" i="5"/>
  <c r="L360" i="5" s="1"/>
  <c r="J361" i="5"/>
  <c r="L361" i="5" s="1"/>
  <c r="J362" i="5"/>
  <c r="L362" i="5" s="1"/>
  <c r="J363" i="5"/>
  <c r="L363" i="5" s="1"/>
  <c r="J364" i="5"/>
  <c r="L364" i="5" s="1"/>
  <c r="J365" i="5"/>
  <c r="L365" i="5" s="1"/>
  <c r="J366" i="5"/>
  <c r="L366" i="5" s="1"/>
  <c r="J367" i="5"/>
  <c r="L367" i="5" s="1"/>
  <c r="J368" i="5"/>
  <c r="L368" i="5" s="1"/>
  <c r="J369" i="5"/>
  <c r="L369" i="5" s="1"/>
  <c r="J370" i="5"/>
  <c r="L370" i="5" s="1"/>
  <c r="J371" i="5"/>
  <c r="L371" i="5" s="1"/>
  <c r="J372" i="5"/>
  <c r="L372" i="5" s="1"/>
  <c r="J373" i="5"/>
  <c r="L373" i="5" s="1"/>
  <c r="J374" i="5"/>
  <c r="L374" i="5" s="1"/>
  <c r="J375" i="5"/>
  <c r="L375" i="5" s="1"/>
  <c r="J376" i="5"/>
  <c r="L376" i="5" s="1"/>
  <c r="J377" i="5"/>
  <c r="L377" i="5" s="1"/>
  <c r="J378" i="5"/>
  <c r="L378" i="5" s="1"/>
  <c r="J379" i="5"/>
  <c r="L379" i="5" s="1"/>
  <c r="J380" i="5"/>
  <c r="L380" i="5" s="1"/>
  <c r="J381" i="5"/>
  <c r="L381" i="5" s="1"/>
  <c r="J382" i="5"/>
  <c r="L382" i="5" s="1"/>
  <c r="J383" i="5"/>
  <c r="L383" i="5" s="1"/>
  <c r="J384" i="5"/>
  <c r="L384" i="5" s="1"/>
  <c r="J385" i="5"/>
  <c r="L385" i="5" s="1"/>
  <c r="J386" i="5"/>
  <c r="L386" i="5" s="1"/>
  <c r="J387" i="5"/>
  <c r="L387" i="5" s="1"/>
  <c r="J388" i="5"/>
  <c r="L388" i="5" s="1"/>
  <c r="J389" i="5"/>
  <c r="L389" i="5" s="1"/>
  <c r="J390" i="5"/>
  <c r="L390" i="5" s="1"/>
  <c r="J391" i="5"/>
  <c r="L391" i="5" s="1"/>
  <c r="J392" i="5"/>
  <c r="L392" i="5" s="1"/>
  <c r="J393" i="5"/>
  <c r="L393" i="5" s="1"/>
  <c r="J394" i="5"/>
  <c r="L394" i="5" s="1"/>
  <c r="J395" i="5"/>
  <c r="L395" i="5" s="1"/>
  <c r="J396" i="5"/>
  <c r="L396" i="5" s="1"/>
  <c r="J397" i="5"/>
  <c r="L397" i="5" s="1"/>
  <c r="J398" i="5"/>
  <c r="L398" i="5" s="1"/>
  <c r="J399" i="5"/>
  <c r="L399" i="5" s="1"/>
  <c r="J400" i="5"/>
  <c r="L400" i="5" s="1"/>
  <c r="J401" i="5"/>
  <c r="L401" i="5" s="1"/>
  <c r="J402" i="5"/>
  <c r="L402" i="5" s="1"/>
  <c r="J403" i="5"/>
  <c r="L403" i="5" s="1"/>
  <c r="J404" i="5"/>
  <c r="L404" i="5" s="1"/>
  <c r="J405" i="5"/>
  <c r="L405" i="5" s="1"/>
  <c r="J406" i="5"/>
  <c r="L406" i="5" s="1"/>
  <c r="J407" i="5"/>
  <c r="L407" i="5" s="1"/>
  <c r="J408" i="5"/>
  <c r="L408" i="5" s="1"/>
  <c r="J409" i="5"/>
  <c r="L409" i="5" s="1"/>
  <c r="J410" i="5"/>
  <c r="L410" i="5" s="1"/>
  <c r="J411" i="5"/>
  <c r="L411" i="5" s="1"/>
  <c r="J412" i="5"/>
  <c r="L412" i="5" s="1"/>
  <c r="J413" i="5"/>
  <c r="L413" i="5" s="1"/>
  <c r="J414" i="5"/>
  <c r="L414" i="5" s="1"/>
  <c r="J415" i="5"/>
  <c r="L415" i="5" s="1"/>
  <c r="J416" i="5"/>
  <c r="L416" i="5" s="1"/>
  <c r="J417" i="5"/>
  <c r="L417" i="5" s="1"/>
  <c r="J418" i="5"/>
  <c r="L418" i="5" s="1"/>
  <c r="J419" i="5"/>
  <c r="L419" i="5" s="1"/>
  <c r="J420" i="5"/>
  <c r="L420" i="5" s="1"/>
  <c r="J421" i="5"/>
  <c r="L421" i="5" s="1"/>
  <c r="J422" i="5"/>
  <c r="L422" i="5" s="1"/>
  <c r="J423" i="5"/>
  <c r="L423" i="5" s="1"/>
  <c r="J424" i="5"/>
  <c r="L424" i="5" s="1"/>
  <c r="J425" i="5"/>
  <c r="L425" i="5" s="1"/>
  <c r="J426" i="5"/>
  <c r="L426" i="5" s="1"/>
  <c r="J427" i="5"/>
  <c r="L427" i="5" s="1"/>
  <c r="J428" i="5"/>
  <c r="L428" i="5" s="1"/>
  <c r="J429" i="5"/>
  <c r="L429" i="5" s="1"/>
  <c r="J430" i="5"/>
  <c r="L430" i="5" s="1"/>
  <c r="J431" i="5"/>
  <c r="L431" i="5" s="1"/>
  <c r="J432" i="5"/>
  <c r="L432" i="5" s="1"/>
  <c r="J433" i="5"/>
  <c r="L433" i="5" s="1"/>
  <c r="J434" i="5"/>
  <c r="L434" i="5" s="1"/>
  <c r="J435" i="5"/>
  <c r="L435" i="5" s="1"/>
  <c r="J436" i="5"/>
  <c r="L436" i="5" s="1"/>
  <c r="J437" i="5"/>
  <c r="L437" i="5" s="1"/>
  <c r="J438" i="5"/>
  <c r="L438" i="5" s="1"/>
  <c r="J439" i="5"/>
  <c r="L439" i="5" s="1"/>
  <c r="J440" i="5"/>
  <c r="L440" i="5" s="1"/>
  <c r="J441" i="5"/>
  <c r="L441" i="5" s="1"/>
  <c r="J442" i="5"/>
  <c r="L442" i="5" s="1"/>
  <c r="J443" i="5"/>
  <c r="L443" i="5" s="1"/>
  <c r="J444" i="5"/>
  <c r="L444" i="5" s="1"/>
  <c r="J445" i="5"/>
  <c r="L445" i="5" s="1"/>
  <c r="J446" i="5"/>
  <c r="L446" i="5" s="1"/>
  <c r="J447" i="5"/>
  <c r="L447" i="5" s="1"/>
  <c r="J448" i="5"/>
  <c r="L448" i="5" s="1"/>
  <c r="J449" i="5"/>
  <c r="L449" i="5" s="1"/>
  <c r="J450" i="5"/>
  <c r="L450" i="5" s="1"/>
  <c r="J451" i="5"/>
  <c r="L451" i="5" s="1"/>
  <c r="J452" i="5"/>
  <c r="L452" i="5" s="1"/>
  <c r="J453" i="5"/>
  <c r="L453" i="5" s="1"/>
  <c r="J454" i="5"/>
  <c r="L454" i="5" s="1"/>
  <c r="J455" i="5"/>
  <c r="L455" i="5" s="1"/>
  <c r="J456" i="5"/>
  <c r="L456" i="5" s="1"/>
  <c r="J457" i="5"/>
  <c r="L457" i="5" s="1"/>
  <c r="J458" i="5"/>
  <c r="L458" i="5" s="1"/>
  <c r="J459" i="5"/>
  <c r="L459" i="5" s="1"/>
  <c r="J460" i="5"/>
  <c r="L460" i="5" s="1"/>
  <c r="J461" i="5"/>
  <c r="L461" i="5" s="1"/>
  <c r="J462" i="5"/>
  <c r="L462" i="5" s="1"/>
  <c r="J463" i="5"/>
  <c r="L463" i="5" s="1"/>
  <c r="J464" i="5"/>
  <c r="L464" i="5" s="1"/>
  <c r="J465" i="5"/>
  <c r="L465" i="5" s="1"/>
  <c r="J466" i="5"/>
  <c r="L466" i="5" s="1"/>
  <c r="J467" i="5"/>
  <c r="L467" i="5" s="1"/>
  <c r="J468" i="5"/>
  <c r="L468" i="5" s="1"/>
  <c r="J469" i="5"/>
  <c r="L469" i="5" s="1"/>
  <c r="J470" i="5"/>
  <c r="L470" i="5" s="1"/>
  <c r="J471" i="5"/>
  <c r="L471" i="5" s="1"/>
  <c r="J472" i="5"/>
  <c r="L472" i="5" s="1"/>
  <c r="J473" i="5"/>
  <c r="L473" i="5" s="1"/>
  <c r="J474" i="5"/>
  <c r="L474" i="5" s="1"/>
  <c r="J475" i="5"/>
  <c r="L475" i="5" s="1"/>
  <c r="J476" i="5"/>
  <c r="L476" i="5" s="1"/>
  <c r="J477" i="5"/>
  <c r="L477" i="5" s="1"/>
  <c r="J479" i="5"/>
  <c r="L479" i="5" s="1"/>
  <c r="J480" i="5"/>
  <c r="L480" i="5" s="1"/>
  <c r="J481" i="5"/>
  <c r="L481" i="5" s="1"/>
  <c r="J482" i="5"/>
  <c r="L482" i="5" s="1"/>
  <c r="J483" i="5"/>
  <c r="L483" i="5" s="1"/>
  <c r="J484" i="5"/>
  <c r="L484" i="5" s="1"/>
  <c r="J485" i="5"/>
  <c r="L485" i="5" s="1"/>
  <c r="J486" i="5"/>
  <c r="L486" i="5" s="1"/>
  <c r="J487" i="5"/>
  <c r="L487" i="5" s="1"/>
  <c r="J488" i="5"/>
  <c r="L488" i="5" s="1"/>
  <c r="J489" i="5"/>
  <c r="L489" i="5" s="1"/>
  <c r="J490" i="5"/>
  <c r="L490" i="5" s="1"/>
  <c r="J491" i="5"/>
  <c r="L491" i="5" s="1"/>
  <c r="J492" i="5"/>
  <c r="L492" i="5" s="1"/>
  <c r="J493" i="5"/>
  <c r="L493" i="5" s="1"/>
  <c r="J494" i="5"/>
  <c r="L494" i="5" s="1"/>
  <c r="J495" i="5"/>
  <c r="L495" i="5" s="1"/>
  <c r="J496" i="5"/>
  <c r="L496" i="5" s="1"/>
  <c r="J497" i="5"/>
  <c r="L497" i="5" s="1"/>
  <c r="J498" i="5"/>
  <c r="L498" i="5" s="1"/>
  <c r="J499" i="5"/>
  <c r="L499" i="5" s="1"/>
  <c r="J500" i="5"/>
  <c r="L500" i="5" s="1"/>
  <c r="J501" i="5"/>
  <c r="L501" i="5" s="1"/>
  <c r="J502" i="5"/>
  <c r="L502" i="5" s="1"/>
  <c r="J503" i="5"/>
  <c r="L503" i="5" s="1"/>
  <c r="J504" i="5"/>
  <c r="L504" i="5" s="1"/>
  <c r="J505" i="5"/>
  <c r="L505" i="5" s="1"/>
  <c r="J506" i="5"/>
  <c r="L506" i="5" s="1"/>
  <c r="J507" i="5"/>
  <c r="L507" i="5" s="1"/>
  <c r="J508" i="5"/>
  <c r="L508" i="5" s="1"/>
  <c r="J509" i="5"/>
  <c r="L509" i="5" s="1"/>
  <c r="J510" i="5"/>
  <c r="L510" i="5" s="1"/>
  <c r="J511" i="5"/>
  <c r="L511" i="5" s="1"/>
  <c r="J512" i="5"/>
  <c r="L512" i="5" s="1"/>
  <c r="J513" i="5"/>
  <c r="L513" i="5" s="1"/>
  <c r="J514" i="5"/>
  <c r="L514" i="5" s="1"/>
  <c r="J515" i="5"/>
  <c r="L515" i="5" s="1"/>
  <c r="J516" i="5"/>
  <c r="L516" i="5" s="1"/>
  <c r="J517" i="5"/>
  <c r="L517" i="5" s="1"/>
  <c r="J518" i="5"/>
  <c r="L518" i="5" s="1"/>
  <c r="J519" i="5"/>
  <c r="L519" i="5" s="1"/>
  <c r="J520" i="5"/>
  <c r="L520" i="5" s="1"/>
  <c r="J521" i="5"/>
  <c r="L521" i="5" s="1"/>
  <c r="J522" i="5"/>
  <c r="L522" i="5" s="1"/>
  <c r="J523" i="5"/>
  <c r="L523" i="5" s="1"/>
  <c r="J524" i="5"/>
  <c r="L524" i="5" s="1"/>
  <c r="J525" i="5"/>
  <c r="L525" i="5" s="1"/>
  <c r="J526" i="5"/>
  <c r="L526" i="5" s="1"/>
  <c r="J527" i="5"/>
  <c r="L527" i="5" s="1"/>
  <c r="J528" i="5"/>
  <c r="L528" i="5" s="1"/>
  <c r="J529" i="5"/>
  <c r="L529" i="5" s="1"/>
  <c r="J530" i="5"/>
  <c r="L530" i="5" s="1"/>
  <c r="J531" i="5"/>
  <c r="L531" i="5" s="1"/>
  <c r="J532" i="5"/>
  <c r="L532" i="5" s="1"/>
  <c r="J533" i="5"/>
  <c r="L533" i="5" s="1"/>
  <c r="J534" i="5"/>
  <c r="L534" i="5" s="1"/>
  <c r="J535" i="5"/>
  <c r="L535" i="5" s="1"/>
  <c r="J536" i="5"/>
  <c r="L536" i="5" s="1"/>
  <c r="J537" i="5"/>
  <c r="L537" i="5" s="1"/>
  <c r="J538" i="5"/>
  <c r="L538" i="5" s="1"/>
  <c r="J539" i="5"/>
  <c r="L539" i="5" s="1"/>
  <c r="J540" i="5"/>
  <c r="L540" i="5" s="1"/>
  <c r="J541" i="5"/>
  <c r="L541" i="5" s="1"/>
  <c r="J542" i="5"/>
  <c r="L542" i="5" s="1"/>
  <c r="J543" i="5"/>
  <c r="L543" i="5" s="1"/>
  <c r="J544" i="5"/>
  <c r="L544" i="5" s="1"/>
  <c r="J545" i="5"/>
  <c r="L545" i="5" s="1"/>
  <c r="J546" i="5"/>
  <c r="L546" i="5" s="1"/>
  <c r="J547" i="5"/>
  <c r="L547" i="5" s="1"/>
  <c r="J548" i="5"/>
  <c r="L548" i="5" s="1"/>
  <c r="J549" i="5"/>
  <c r="L549" i="5" s="1"/>
  <c r="J550" i="5"/>
  <c r="L550" i="5" s="1"/>
  <c r="J551" i="5"/>
  <c r="L551" i="5" s="1"/>
  <c r="J552" i="5"/>
  <c r="L552" i="5" s="1"/>
  <c r="J553" i="5"/>
  <c r="L553" i="5" s="1"/>
  <c r="J554" i="5"/>
  <c r="L554" i="5" s="1"/>
  <c r="J555" i="5"/>
  <c r="L555" i="5" s="1"/>
  <c r="J556" i="5"/>
  <c r="L556" i="5" s="1"/>
  <c r="J557" i="5"/>
  <c r="L557" i="5" s="1"/>
  <c r="J558" i="5"/>
  <c r="L558" i="5" s="1"/>
  <c r="J559" i="5"/>
  <c r="L559" i="5" s="1"/>
  <c r="J560" i="5"/>
  <c r="L560" i="5" s="1"/>
  <c r="J561" i="5"/>
  <c r="L561" i="5" s="1"/>
  <c r="J562" i="5"/>
  <c r="L562" i="5" s="1"/>
  <c r="J563" i="5"/>
  <c r="L563" i="5" s="1"/>
  <c r="J564" i="5"/>
  <c r="L564" i="5" s="1"/>
  <c r="J565" i="5"/>
  <c r="L565" i="5" s="1"/>
  <c r="J566" i="5"/>
  <c r="L566" i="5" s="1"/>
  <c r="J567" i="5"/>
  <c r="L567" i="5" s="1"/>
  <c r="J568" i="5"/>
  <c r="L568" i="5" s="1"/>
  <c r="J569" i="5"/>
  <c r="L569" i="5" s="1"/>
  <c r="J570" i="5"/>
  <c r="L570" i="5" s="1"/>
  <c r="J571" i="5"/>
  <c r="L571" i="5" s="1"/>
  <c r="J572" i="5"/>
  <c r="L572" i="5" s="1"/>
  <c r="J573" i="5"/>
  <c r="L573" i="5" s="1"/>
  <c r="J574" i="5"/>
  <c r="L574" i="5" s="1"/>
  <c r="J575" i="5"/>
  <c r="L575" i="5" s="1"/>
  <c r="J576" i="5"/>
  <c r="L576" i="5" s="1"/>
  <c r="J577" i="5"/>
  <c r="L577" i="5" s="1"/>
  <c r="J578" i="5"/>
  <c r="L578" i="5" s="1"/>
  <c r="J579" i="5"/>
  <c r="L579" i="5" s="1"/>
  <c r="J580" i="5"/>
  <c r="L580" i="5" s="1"/>
  <c r="J581" i="5"/>
  <c r="L581" i="5" s="1"/>
  <c r="J582" i="5"/>
  <c r="L582" i="5" s="1"/>
  <c r="J583" i="5"/>
  <c r="L583" i="5" s="1"/>
  <c r="J584" i="5"/>
  <c r="L584" i="5" s="1"/>
  <c r="J585" i="5"/>
  <c r="L585" i="5" s="1"/>
  <c r="J586" i="5"/>
  <c r="L586" i="5" s="1"/>
  <c r="J587" i="5"/>
  <c r="L587" i="5" s="1"/>
  <c r="J588" i="5"/>
  <c r="L588" i="5" s="1"/>
  <c r="J589" i="5"/>
  <c r="L589" i="5" s="1"/>
  <c r="J590" i="5"/>
  <c r="L590" i="5" s="1"/>
  <c r="J591" i="5"/>
  <c r="L591" i="5" s="1"/>
  <c r="J592" i="5"/>
  <c r="L592" i="5" s="1"/>
  <c r="J593" i="5"/>
  <c r="L593" i="5" s="1"/>
  <c r="J594" i="5"/>
  <c r="L594" i="5" s="1"/>
  <c r="J595" i="5"/>
  <c r="L595" i="5" s="1"/>
  <c r="J596" i="5"/>
  <c r="L596" i="5" s="1"/>
  <c r="J597" i="5"/>
  <c r="L597" i="5" s="1"/>
  <c r="J598" i="5"/>
  <c r="L598" i="5" s="1"/>
  <c r="J599" i="5"/>
  <c r="L599" i="5" s="1"/>
  <c r="J600" i="5"/>
  <c r="L600" i="5" s="1"/>
  <c r="J601" i="5"/>
  <c r="L601" i="5" s="1"/>
  <c r="J602" i="5"/>
  <c r="L602" i="5" s="1"/>
  <c r="J603" i="5"/>
  <c r="L603" i="5" s="1"/>
  <c r="J604" i="5"/>
  <c r="L604" i="5" s="1"/>
  <c r="J605" i="5"/>
  <c r="L605" i="5" s="1"/>
  <c r="J606" i="5"/>
  <c r="L606" i="5" s="1"/>
  <c r="J607" i="5"/>
  <c r="L607" i="5" s="1"/>
  <c r="J608" i="5"/>
  <c r="L608" i="5" s="1"/>
  <c r="J609" i="5"/>
  <c r="L609" i="5" s="1"/>
  <c r="J610" i="5"/>
  <c r="L610" i="5" s="1"/>
  <c r="J611" i="5"/>
  <c r="L611" i="5" s="1"/>
  <c r="J612" i="5"/>
  <c r="L612" i="5" s="1"/>
  <c r="J613" i="5"/>
  <c r="L613" i="5" s="1"/>
  <c r="J614" i="5"/>
  <c r="L614" i="5" s="1"/>
  <c r="J615" i="5"/>
  <c r="L615" i="5" s="1"/>
  <c r="J616" i="5"/>
  <c r="L616" i="5" s="1"/>
  <c r="J617" i="5"/>
  <c r="L617" i="5" s="1"/>
  <c r="J618" i="5"/>
  <c r="L618" i="5" s="1"/>
  <c r="J619" i="5"/>
  <c r="L619" i="5" s="1"/>
  <c r="J620" i="5"/>
  <c r="L620" i="5" s="1"/>
  <c r="J621" i="5"/>
  <c r="L621" i="5" s="1"/>
  <c r="J622" i="5"/>
  <c r="L622" i="5" s="1"/>
  <c r="J623" i="5"/>
  <c r="L623" i="5" s="1"/>
  <c r="J624" i="5"/>
  <c r="L624" i="5" s="1"/>
  <c r="J625" i="5"/>
  <c r="L625" i="5" s="1"/>
  <c r="J626" i="5"/>
  <c r="L626" i="5" s="1"/>
  <c r="J627" i="5"/>
  <c r="L627" i="5" s="1"/>
  <c r="J628" i="5"/>
  <c r="L628" i="5" s="1"/>
  <c r="J629" i="5"/>
  <c r="L629" i="5" s="1"/>
  <c r="J630" i="5"/>
  <c r="L630" i="5" s="1"/>
  <c r="J631" i="5"/>
  <c r="L631" i="5" s="1"/>
  <c r="J632" i="5"/>
  <c r="L632" i="5" s="1"/>
  <c r="J633" i="5"/>
  <c r="L633" i="5" s="1"/>
  <c r="J634" i="5"/>
  <c r="L634" i="5" s="1"/>
  <c r="J635" i="5"/>
  <c r="L635" i="5" s="1"/>
  <c r="J636" i="5"/>
  <c r="L636" i="5" s="1"/>
  <c r="J637" i="5"/>
  <c r="L637" i="5" s="1"/>
  <c r="J638" i="5"/>
  <c r="L638" i="5" s="1"/>
  <c r="J639" i="5"/>
  <c r="L639" i="5" s="1"/>
  <c r="J640" i="5"/>
  <c r="L640" i="5" s="1"/>
  <c r="J641" i="5"/>
  <c r="L641" i="5" s="1"/>
  <c r="J642" i="5"/>
  <c r="L642" i="5" s="1"/>
  <c r="J643" i="5"/>
  <c r="L643" i="5" s="1"/>
  <c r="J644" i="5"/>
  <c r="L644" i="5" s="1"/>
  <c r="J645" i="5"/>
  <c r="L645" i="5" s="1"/>
  <c r="J646" i="5"/>
  <c r="L646" i="5" s="1"/>
  <c r="J647" i="5"/>
  <c r="L647" i="5" s="1"/>
  <c r="J648" i="5"/>
  <c r="L648" i="5" s="1"/>
  <c r="J649" i="5"/>
  <c r="L649" i="5" s="1"/>
  <c r="J650" i="5"/>
  <c r="L650" i="5" s="1"/>
  <c r="J651" i="5"/>
  <c r="L651" i="5" s="1"/>
  <c r="J652" i="5"/>
  <c r="L652" i="5" s="1"/>
  <c r="J653" i="5"/>
  <c r="L653" i="5" s="1"/>
  <c r="J654" i="5"/>
  <c r="L654" i="5" s="1"/>
  <c r="J655" i="5"/>
  <c r="L655" i="5" s="1"/>
  <c r="J656" i="5"/>
  <c r="L656" i="5" s="1"/>
  <c r="J657" i="5"/>
  <c r="L657" i="5" s="1"/>
  <c r="J658" i="5"/>
  <c r="L658" i="5" s="1"/>
  <c r="J659" i="5"/>
  <c r="L659" i="5" s="1"/>
  <c r="J660" i="5"/>
  <c r="L660" i="5" s="1"/>
  <c r="J661" i="5"/>
  <c r="L661" i="5" s="1"/>
  <c r="J662" i="5"/>
  <c r="L662" i="5" s="1"/>
  <c r="J663" i="5"/>
  <c r="L663" i="5" s="1"/>
  <c r="J664" i="5"/>
  <c r="L664" i="5" s="1"/>
  <c r="J665" i="5"/>
  <c r="L665" i="5" s="1"/>
  <c r="J666" i="5"/>
  <c r="L666" i="5" s="1"/>
  <c r="J667" i="5"/>
  <c r="L667" i="5" s="1"/>
  <c r="J668" i="5"/>
  <c r="L668" i="5" s="1"/>
  <c r="J669" i="5"/>
  <c r="L669" i="5" s="1"/>
  <c r="J670" i="5"/>
  <c r="L670" i="5" s="1"/>
  <c r="J671" i="5"/>
  <c r="L671" i="5" s="1"/>
  <c r="J672" i="5"/>
  <c r="L672" i="5" s="1"/>
  <c r="J673" i="5"/>
  <c r="L673" i="5" s="1"/>
  <c r="J674" i="5"/>
  <c r="L674" i="5" s="1"/>
  <c r="J675" i="5"/>
  <c r="L675" i="5" s="1"/>
  <c r="J676" i="5"/>
  <c r="L676" i="5" s="1"/>
  <c r="J677" i="5"/>
  <c r="L677" i="5" s="1"/>
  <c r="J678" i="5"/>
  <c r="L678" i="5" s="1"/>
  <c r="J679" i="5"/>
  <c r="L679" i="5" s="1"/>
  <c r="J680" i="5"/>
  <c r="L680" i="5" s="1"/>
  <c r="J681" i="5"/>
  <c r="L681" i="5" s="1"/>
  <c r="J682" i="5"/>
  <c r="L682" i="5" s="1"/>
  <c r="J683" i="5"/>
  <c r="L683" i="5" s="1"/>
  <c r="J684" i="5"/>
  <c r="L684" i="5" s="1"/>
  <c r="J685" i="5"/>
  <c r="L685" i="5" s="1"/>
  <c r="J686" i="5"/>
  <c r="L686" i="5" s="1"/>
  <c r="J687" i="5"/>
  <c r="L687" i="5" s="1"/>
  <c r="J688" i="5"/>
  <c r="L688" i="5" s="1"/>
  <c r="J689" i="5"/>
  <c r="L689" i="5" s="1"/>
  <c r="J690" i="5"/>
  <c r="L690" i="5" s="1"/>
  <c r="J691" i="5"/>
  <c r="L691" i="5" s="1"/>
  <c r="J692" i="5"/>
  <c r="L692" i="5" s="1"/>
  <c r="J693" i="5"/>
  <c r="L693" i="5" s="1"/>
  <c r="J694" i="5"/>
  <c r="L694" i="5" s="1"/>
  <c r="J695" i="5"/>
  <c r="L695" i="5" s="1"/>
  <c r="J696" i="5"/>
  <c r="L696" i="5" s="1"/>
  <c r="J697" i="5"/>
  <c r="L697" i="5" s="1"/>
  <c r="J698" i="5"/>
  <c r="L698" i="5" s="1"/>
  <c r="J699" i="5"/>
  <c r="L699" i="5" s="1"/>
  <c r="J700" i="5"/>
  <c r="L700" i="5" s="1"/>
  <c r="J701" i="5"/>
  <c r="L701" i="5" s="1"/>
  <c r="J702" i="5"/>
  <c r="L702" i="5" s="1"/>
  <c r="J703" i="5"/>
  <c r="L703" i="5" s="1"/>
  <c r="J704" i="5"/>
  <c r="L704" i="5" s="1"/>
  <c r="J705" i="5"/>
  <c r="L705" i="5" s="1"/>
  <c r="J706" i="5"/>
  <c r="L706" i="5" s="1"/>
  <c r="J707" i="5"/>
  <c r="L707" i="5" s="1"/>
  <c r="J708" i="5"/>
  <c r="L708" i="5" s="1"/>
  <c r="J709" i="5"/>
  <c r="L709" i="5" s="1"/>
  <c r="J710" i="5"/>
  <c r="L710" i="5" s="1"/>
  <c r="J711" i="5"/>
  <c r="L711" i="5" s="1"/>
  <c r="J712" i="5"/>
  <c r="L712" i="5" s="1"/>
  <c r="J713" i="5"/>
  <c r="L713" i="5" s="1"/>
  <c r="J714" i="5"/>
  <c r="L714" i="5" s="1"/>
  <c r="J715" i="5"/>
  <c r="L715" i="5" s="1"/>
  <c r="J716" i="5"/>
  <c r="L716" i="5" s="1"/>
  <c r="J717" i="5"/>
  <c r="L717" i="5" s="1"/>
  <c r="J718" i="5"/>
  <c r="L718" i="5" s="1"/>
  <c r="J719" i="5"/>
  <c r="L719" i="5" s="1"/>
  <c r="J720" i="5"/>
  <c r="L720" i="5" s="1"/>
  <c r="J721" i="5"/>
  <c r="L721" i="5" s="1"/>
  <c r="J722" i="5"/>
  <c r="L722" i="5" s="1"/>
  <c r="J723" i="5"/>
  <c r="L723" i="5" s="1"/>
  <c r="J724" i="5"/>
  <c r="L724" i="5" s="1"/>
  <c r="J725" i="5"/>
  <c r="L725" i="5" s="1"/>
  <c r="J726" i="5"/>
  <c r="L726" i="5" s="1"/>
  <c r="J727" i="5"/>
  <c r="L727" i="5" s="1"/>
  <c r="J728" i="5"/>
  <c r="L728" i="5" s="1"/>
  <c r="J729" i="5"/>
  <c r="L729" i="5" s="1"/>
  <c r="J733" i="5"/>
  <c r="L733" i="5" s="1"/>
  <c r="J734" i="5"/>
  <c r="L734" i="5" s="1"/>
  <c r="J730" i="5"/>
  <c r="L730" i="5" s="1"/>
  <c r="J731" i="5"/>
  <c r="L731" i="5" s="1"/>
  <c r="J732" i="5"/>
  <c r="L732" i="5" s="1"/>
  <c r="J735" i="5"/>
  <c r="L735" i="5" s="1"/>
  <c r="J736" i="5"/>
  <c r="L736" i="5" s="1"/>
  <c r="J737" i="5"/>
  <c r="L737" i="5" s="1"/>
  <c r="J738" i="5"/>
  <c r="L738" i="5" s="1"/>
  <c r="J739" i="5"/>
  <c r="L739" i="5" s="1"/>
  <c r="J740" i="5"/>
  <c r="L740" i="5" s="1"/>
  <c r="J741" i="5"/>
  <c r="L741" i="5" s="1"/>
  <c r="J742" i="5"/>
  <c r="L742" i="5" s="1"/>
  <c r="J743" i="5"/>
  <c r="L743" i="5" s="1"/>
  <c r="J744" i="5"/>
  <c r="L744" i="5" s="1"/>
  <c r="J745" i="5"/>
  <c r="L745" i="5" s="1"/>
  <c r="J746" i="5"/>
  <c r="L746" i="5" s="1"/>
  <c r="J747" i="5"/>
  <c r="L747" i="5" s="1"/>
  <c r="J748" i="5"/>
  <c r="L748" i="5" s="1"/>
  <c r="J749" i="5"/>
  <c r="L749" i="5" s="1"/>
  <c r="J750" i="5"/>
  <c r="L750" i="5" s="1"/>
  <c r="J751" i="5"/>
  <c r="L751" i="5" s="1"/>
  <c r="J752" i="5"/>
  <c r="L752" i="5" s="1"/>
  <c r="J753" i="5"/>
  <c r="L753" i="5" s="1"/>
  <c r="J754" i="5"/>
  <c r="L754" i="5" s="1"/>
  <c r="J755" i="5"/>
  <c r="L755" i="5" s="1"/>
  <c r="J756" i="5"/>
  <c r="L756" i="5" s="1"/>
  <c r="J757" i="5"/>
  <c r="L757" i="5" s="1"/>
  <c r="J758" i="5"/>
  <c r="L758" i="5" s="1"/>
  <c r="J759" i="5"/>
  <c r="L759" i="5" s="1"/>
  <c r="J760" i="5"/>
  <c r="L760" i="5" s="1"/>
  <c r="J761" i="5"/>
  <c r="L761" i="5" s="1"/>
  <c r="J762" i="5"/>
  <c r="L762" i="5" s="1"/>
  <c r="J763" i="5"/>
  <c r="L763" i="5" s="1"/>
  <c r="J764" i="5"/>
  <c r="L764" i="5" s="1"/>
  <c r="J765" i="5"/>
  <c r="L765" i="5" s="1"/>
  <c r="J766" i="5"/>
  <c r="L766" i="5" s="1"/>
  <c r="J767" i="5"/>
  <c r="L767" i="5" s="1"/>
  <c r="J768" i="5"/>
  <c r="L768" i="5" s="1"/>
  <c r="J769" i="5"/>
  <c r="L769" i="5" s="1"/>
  <c r="J770" i="5"/>
  <c r="L770" i="5" s="1"/>
  <c r="J771" i="5"/>
  <c r="L771" i="5" s="1"/>
  <c r="J772" i="5"/>
  <c r="L772" i="5" s="1"/>
  <c r="J773" i="5"/>
  <c r="L773" i="5" s="1"/>
  <c r="J774" i="5"/>
  <c r="L774" i="5" s="1"/>
  <c r="J775" i="5"/>
  <c r="L775" i="5" s="1"/>
  <c r="J776" i="5"/>
  <c r="L776" i="5" s="1"/>
  <c r="J777" i="5"/>
  <c r="L777" i="5" s="1"/>
  <c r="J778" i="5"/>
  <c r="L778" i="5" s="1"/>
  <c r="J779" i="5"/>
  <c r="L779" i="5" s="1"/>
  <c r="J780" i="5"/>
  <c r="L780" i="5" s="1"/>
  <c r="J781" i="5"/>
  <c r="L781" i="5" s="1"/>
  <c r="J782" i="5"/>
  <c r="L782" i="5" s="1"/>
  <c r="J783" i="5"/>
  <c r="L783" i="5" s="1"/>
  <c r="J784" i="5"/>
  <c r="L784" i="5" s="1"/>
  <c r="J785" i="5"/>
  <c r="L785" i="5" s="1"/>
  <c r="J786" i="5"/>
  <c r="L786" i="5" s="1"/>
  <c r="J787" i="5"/>
  <c r="L787" i="5" s="1"/>
  <c r="J788" i="5"/>
  <c r="L788" i="5" s="1"/>
  <c r="J789" i="5"/>
  <c r="L789" i="5" s="1"/>
  <c r="J790" i="5"/>
  <c r="L790" i="5" s="1"/>
  <c r="J791" i="5"/>
  <c r="L791" i="5" s="1"/>
  <c r="J792" i="5"/>
  <c r="L792" i="5" s="1"/>
  <c r="J793" i="5"/>
  <c r="L793" i="5" s="1"/>
  <c r="J794" i="5"/>
  <c r="L794" i="5" s="1"/>
  <c r="J795" i="5"/>
  <c r="L795" i="5" s="1"/>
  <c r="J796" i="5"/>
  <c r="L796" i="5" s="1"/>
  <c r="J797" i="5"/>
  <c r="L797" i="5" s="1"/>
  <c r="J798" i="5"/>
  <c r="L798" i="5" s="1"/>
  <c r="J799" i="5"/>
  <c r="L799" i="5" s="1"/>
  <c r="J800" i="5"/>
  <c r="L800" i="5" s="1"/>
  <c r="J801" i="5"/>
  <c r="L801" i="5" s="1"/>
  <c r="J802" i="5"/>
  <c r="L802" i="5" s="1"/>
  <c r="J803" i="5"/>
  <c r="L803" i="5" s="1"/>
  <c r="J804" i="5"/>
  <c r="L804" i="5" s="1"/>
  <c r="J805" i="5"/>
  <c r="L805" i="5" s="1"/>
  <c r="J806" i="5"/>
  <c r="L806" i="5" s="1"/>
  <c r="J807" i="5"/>
  <c r="L807" i="5" s="1"/>
  <c r="J808" i="5"/>
  <c r="L808" i="5" s="1"/>
  <c r="J809" i="5"/>
  <c r="L809" i="5" s="1"/>
  <c r="J810" i="5"/>
  <c r="L810" i="5" s="1"/>
  <c r="J811" i="5"/>
  <c r="L811" i="5" s="1"/>
  <c r="J812" i="5"/>
  <c r="L812" i="5" s="1"/>
  <c r="J813" i="5"/>
  <c r="L813" i="5" s="1"/>
  <c r="J814" i="5"/>
  <c r="L814" i="5" s="1"/>
  <c r="J815" i="5"/>
  <c r="L815" i="5" s="1"/>
  <c r="J816" i="5"/>
  <c r="L816" i="5" s="1"/>
  <c r="J817" i="5"/>
  <c r="L817" i="5" s="1"/>
  <c r="J818" i="5"/>
  <c r="L818" i="5" s="1"/>
  <c r="J819" i="5"/>
  <c r="L819" i="5" s="1"/>
  <c r="J820" i="5"/>
  <c r="L820" i="5" s="1"/>
  <c r="J821" i="5"/>
  <c r="L821" i="5" s="1"/>
  <c r="J822" i="5"/>
  <c r="L822" i="5" s="1"/>
  <c r="J823" i="5"/>
  <c r="L823" i="5" s="1"/>
  <c r="J824" i="5"/>
  <c r="L824" i="5" s="1"/>
  <c r="J825" i="5"/>
  <c r="L825" i="5" s="1"/>
  <c r="J826" i="5"/>
  <c r="L826" i="5" s="1"/>
  <c r="J827" i="5"/>
  <c r="L827" i="5" s="1"/>
  <c r="J828" i="5"/>
  <c r="L828" i="5" s="1"/>
  <c r="J829" i="5"/>
  <c r="L829" i="5" s="1"/>
  <c r="J830" i="5"/>
  <c r="L830" i="5" s="1"/>
  <c r="J831" i="5"/>
  <c r="L831" i="5" s="1"/>
  <c r="J832" i="5"/>
  <c r="L832" i="5" s="1"/>
  <c r="J833" i="5"/>
  <c r="L833" i="5" s="1"/>
  <c r="J834" i="5"/>
  <c r="L834" i="5" s="1"/>
  <c r="J835" i="5"/>
  <c r="L835" i="5" s="1"/>
  <c r="J836" i="5"/>
  <c r="L836" i="5" s="1"/>
  <c r="J837" i="5"/>
  <c r="L837" i="5" s="1"/>
  <c r="J838" i="5"/>
  <c r="L838" i="5" s="1"/>
  <c r="J839" i="5"/>
  <c r="L839" i="5" s="1"/>
  <c r="J840" i="5"/>
  <c r="L840" i="5" s="1"/>
  <c r="J841" i="5"/>
  <c r="L841" i="5" s="1"/>
  <c r="J842" i="5"/>
  <c r="L842" i="5" s="1"/>
  <c r="J843" i="5"/>
  <c r="L843" i="5" s="1"/>
  <c r="J844" i="5"/>
  <c r="L844" i="5" s="1"/>
  <c r="J845" i="5"/>
  <c r="L845" i="5" s="1"/>
  <c r="J846" i="5"/>
  <c r="L846" i="5" s="1"/>
  <c r="J847" i="5"/>
  <c r="L847" i="5" s="1"/>
  <c r="J848" i="5"/>
  <c r="L848" i="5" s="1"/>
  <c r="J849" i="5"/>
  <c r="L849" i="5" s="1"/>
  <c r="J850" i="5"/>
  <c r="L850" i="5" s="1"/>
  <c r="J851" i="5"/>
  <c r="L851" i="5" s="1"/>
  <c r="J852" i="5"/>
  <c r="L852" i="5" s="1"/>
  <c r="J853" i="5"/>
  <c r="L853" i="5" s="1"/>
  <c r="J854" i="5"/>
  <c r="L854" i="5" s="1"/>
  <c r="J855" i="5"/>
  <c r="L855" i="5" s="1"/>
  <c r="J856" i="5"/>
  <c r="L856" i="5" s="1"/>
  <c r="J857" i="5"/>
  <c r="L857" i="5" s="1"/>
  <c r="J858" i="5"/>
  <c r="L858" i="5" s="1"/>
  <c r="J859" i="5"/>
  <c r="L859" i="5" s="1"/>
  <c r="J860" i="5"/>
  <c r="L860" i="5" s="1"/>
  <c r="J861" i="5"/>
  <c r="L861" i="5" s="1"/>
  <c r="J862" i="5"/>
  <c r="L862" i="5" s="1"/>
  <c r="J863" i="5"/>
  <c r="L863" i="5" s="1"/>
  <c r="J864" i="5"/>
  <c r="L864" i="5" s="1"/>
  <c r="J865" i="5"/>
  <c r="L865" i="5" s="1"/>
  <c r="J866" i="5"/>
  <c r="L866" i="5" s="1"/>
  <c r="J867" i="5"/>
  <c r="L867" i="5" s="1"/>
  <c r="J868" i="5"/>
  <c r="L868" i="5" s="1"/>
  <c r="J869" i="5"/>
  <c r="L869" i="5" s="1"/>
  <c r="J870" i="5"/>
  <c r="L870" i="5" s="1"/>
  <c r="J871" i="5"/>
  <c r="L871" i="5" s="1"/>
  <c r="J872" i="5"/>
  <c r="L872" i="5" s="1"/>
  <c r="J873" i="5"/>
  <c r="L873" i="5" s="1"/>
  <c r="J874" i="5"/>
  <c r="L874" i="5" s="1"/>
  <c r="J875" i="5"/>
  <c r="L875" i="5" s="1"/>
  <c r="J876" i="5"/>
  <c r="L876" i="5" s="1"/>
  <c r="J877" i="5"/>
  <c r="L877" i="5" s="1"/>
  <c r="J878" i="5"/>
  <c r="L878" i="5" s="1"/>
  <c r="J879" i="5"/>
  <c r="L879" i="5" s="1"/>
  <c r="J880" i="5"/>
  <c r="L880" i="5" s="1"/>
  <c r="J881" i="5"/>
  <c r="L881" i="5" s="1"/>
  <c r="J882" i="5"/>
  <c r="L882" i="5" s="1"/>
  <c r="J883" i="5"/>
  <c r="L883" i="5" s="1"/>
  <c r="J884" i="5"/>
  <c r="L884" i="5" s="1"/>
  <c r="J885" i="5"/>
  <c r="L885" i="5" s="1"/>
  <c r="J886" i="5"/>
  <c r="L886" i="5" s="1"/>
  <c r="J887" i="5"/>
  <c r="L887" i="5" s="1"/>
  <c r="J888" i="5"/>
  <c r="L888" i="5" s="1"/>
  <c r="J889" i="5"/>
  <c r="L889" i="5" s="1"/>
  <c r="J890" i="5"/>
  <c r="L890" i="5" s="1"/>
  <c r="J891" i="5"/>
  <c r="L891" i="5" s="1"/>
  <c r="J892" i="5"/>
  <c r="L892" i="5" s="1"/>
  <c r="J893" i="5"/>
  <c r="L893" i="5" s="1"/>
  <c r="J894" i="5"/>
  <c r="L894" i="5" s="1"/>
  <c r="J895" i="5"/>
  <c r="L895" i="5" s="1"/>
  <c r="J896" i="5"/>
  <c r="L896" i="5" s="1"/>
  <c r="J897" i="5"/>
  <c r="L897" i="5" s="1"/>
  <c r="J898" i="5"/>
  <c r="L898" i="5" s="1"/>
  <c r="J899" i="5"/>
  <c r="L899" i="5" s="1"/>
  <c r="J900" i="5"/>
  <c r="L900" i="5" s="1"/>
  <c r="J901" i="5"/>
  <c r="L901" i="5" s="1"/>
  <c r="J902" i="5"/>
  <c r="L902" i="5" s="1"/>
  <c r="J903" i="5"/>
  <c r="L903" i="5" s="1"/>
  <c r="J904" i="5"/>
  <c r="L904" i="5" s="1"/>
  <c r="J905" i="5"/>
  <c r="L905" i="5" s="1"/>
  <c r="J906" i="5"/>
  <c r="L906" i="5" s="1"/>
  <c r="J907" i="5"/>
  <c r="L907" i="5" s="1"/>
  <c r="J908" i="5"/>
  <c r="L908" i="5" s="1"/>
  <c r="J909" i="5"/>
  <c r="L909" i="5" s="1"/>
  <c r="J910" i="5"/>
  <c r="L910" i="5" s="1"/>
  <c r="J911" i="5"/>
  <c r="L911" i="5" s="1"/>
  <c r="J912" i="5"/>
  <c r="L912" i="5" s="1"/>
  <c r="J913" i="5"/>
  <c r="L913" i="5" s="1"/>
  <c r="J914" i="5"/>
  <c r="L914" i="5" s="1"/>
  <c r="J915" i="5"/>
  <c r="L915" i="5" s="1"/>
  <c r="J916" i="5"/>
  <c r="L916" i="5" s="1"/>
  <c r="J917" i="5"/>
  <c r="L917" i="5" s="1"/>
  <c r="J918" i="5"/>
  <c r="L918" i="5" s="1"/>
  <c r="J919" i="5"/>
  <c r="L919" i="5" s="1"/>
  <c r="J920" i="5"/>
  <c r="L920" i="5" s="1"/>
  <c r="J921" i="5"/>
  <c r="L921" i="5" s="1"/>
  <c r="J922" i="5"/>
  <c r="L922" i="5" s="1"/>
  <c r="J923" i="5"/>
  <c r="L923" i="5" s="1"/>
  <c r="J924" i="5"/>
  <c r="L924" i="5" s="1"/>
  <c r="J925" i="5"/>
  <c r="L925" i="5" s="1"/>
  <c r="J926" i="5"/>
  <c r="L926" i="5" s="1"/>
  <c r="J927" i="5"/>
  <c r="L927" i="5" s="1"/>
  <c r="J928" i="5"/>
  <c r="L928" i="5" s="1"/>
  <c r="J929" i="5"/>
  <c r="L929" i="5" s="1"/>
  <c r="J930" i="5"/>
  <c r="L930" i="5" s="1"/>
  <c r="J931" i="5"/>
  <c r="L931" i="5" s="1"/>
  <c r="J932" i="5"/>
  <c r="L932" i="5" s="1"/>
  <c r="J933" i="5"/>
  <c r="L933" i="5" s="1"/>
  <c r="J934" i="5"/>
  <c r="L934" i="5" s="1"/>
  <c r="J935" i="5"/>
  <c r="L935" i="5" s="1"/>
  <c r="J936" i="5"/>
  <c r="L936" i="5" s="1"/>
  <c r="J937" i="5"/>
  <c r="L937" i="5" s="1"/>
  <c r="J938" i="5"/>
  <c r="L938" i="5" s="1"/>
  <c r="J939" i="5"/>
  <c r="L939" i="5" s="1"/>
  <c r="J940" i="5"/>
  <c r="L940" i="5" s="1"/>
  <c r="J941" i="5"/>
  <c r="L941" i="5" s="1"/>
  <c r="J942" i="5"/>
  <c r="L942" i="5" s="1"/>
  <c r="J943" i="5"/>
  <c r="L943" i="5" s="1"/>
  <c r="J944" i="5"/>
  <c r="L944" i="5" s="1"/>
  <c r="J945" i="5"/>
  <c r="L945" i="5" s="1"/>
  <c r="J946" i="5"/>
  <c r="L946" i="5" s="1"/>
  <c r="J947" i="5"/>
  <c r="L947" i="5" s="1"/>
  <c r="J948" i="5"/>
  <c r="L948" i="5" s="1"/>
  <c r="J949" i="5"/>
  <c r="L949" i="5" s="1"/>
  <c r="J950" i="5"/>
  <c r="L950" i="5" s="1"/>
  <c r="J951" i="5"/>
  <c r="L951" i="5" s="1"/>
  <c r="J952" i="5"/>
  <c r="L952" i="5" s="1"/>
  <c r="J953" i="5"/>
  <c r="L953" i="5" s="1"/>
  <c r="J954" i="5"/>
  <c r="L954" i="5" s="1"/>
  <c r="J955" i="5"/>
  <c r="L955" i="5" s="1"/>
  <c r="J956" i="5"/>
  <c r="L956" i="5" s="1"/>
  <c r="J957" i="5"/>
  <c r="L957" i="5" s="1"/>
  <c r="J958" i="5"/>
  <c r="L958" i="5" s="1"/>
  <c r="J959" i="5"/>
  <c r="L959" i="5" s="1"/>
  <c r="J960" i="5"/>
  <c r="L960" i="5" s="1"/>
  <c r="J961" i="5"/>
  <c r="L961" i="5" s="1"/>
  <c r="J962" i="5"/>
  <c r="L962" i="5" s="1"/>
  <c r="J963" i="5"/>
  <c r="L963" i="5" s="1"/>
  <c r="J964" i="5"/>
  <c r="L964" i="5" s="1"/>
  <c r="J965" i="5"/>
  <c r="L965" i="5" s="1"/>
  <c r="J966" i="5"/>
  <c r="L966" i="5" s="1"/>
  <c r="J967" i="5"/>
  <c r="L967" i="5" s="1"/>
  <c r="J968" i="5"/>
  <c r="L968" i="5" s="1"/>
  <c r="J969" i="5"/>
  <c r="L969" i="5" s="1"/>
  <c r="J970" i="5"/>
  <c r="L970" i="5" s="1"/>
  <c r="I971" i="5"/>
  <c r="J10" i="6"/>
  <c r="L10" i="6" s="1"/>
  <c r="J11" i="6"/>
  <c r="L11" i="6" s="1"/>
  <c r="J12" i="6"/>
  <c r="L12" i="6" s="1"/>
  <c r="J13" i="6"/>
  <c r="L13" i="6" s="1"/>
  <c r="J14" i="6"/>
  <c r="L14" i="6" s="1"/>
  <c r="J15" i="6"/>
  <c r="L15" i="6" s="1"/>
  <c r="J16" i="6"/>
  <c r="L16" i="6" s="1"/>
  <c r="J17" i="6"/>
  <c r="L17" i="6" s="1"/>
  <c r="J18" i="6"/>
  <c r="L18" i="6" s="1"/>
  <c r="J19" i="6"/>
  <c r="L19" i="6" s="1"/>
  <c r="J20" i="6"/>
  <c r="L20" i="6" s="1"/>
  <c r="J21" i="6"/>
  <c r="L21" i="6" s="1"/>
  <c r="J22" i="6"/>
  <c r="L22" i="6" s="1"/>
  <c r="J23" i="6"/>
  <c r="L23" i="6" s="1"/>
  <c r="J24" i="6"/>
  <c r="L24" i="6" s="1"/>
  <c r="J25" i="6"/>
  <c r="L25" i="6" s="1"/>
  <c r="J26" i="6"/>
  <c r="L26" i="6" s="1"/>
  <c r="J27" i="6"/>
  <c r="L27" i="6" s="1"/>
  <c r="J28" i="6"/>
  <c r="L28" i="6" s="1"/>
  <c r="J29" i="6"/>
  <c r="L29" i="6" s="1"/>
  <c r="J30" i="6"/>
  <c r="L30" i="6" s="1"/>
  <c r="J31" i="6"/>
  <c r="L31" i="6" s="1"/>
  <c r="J32" i="6"/>
  <c r="L32" i="6" s="1"/>
  <c r="J33" i="6"/>
  <c r="L33" i="6" s="1"/>
  <c r="J34" i="6"/>
  <c r="L34" i="6" s="1"/>
  <c r="J35" i="6"/>
  <c r="L35" i="6" s="1"/>
  <c r="J36" i="6"/>
  <c r="L36" i="6" s="1"/>
  <c r="J37" i="6"/>
  <c r="L37" i="6" s="1"/>
  <c r="J38" i="6"/>
  <c r="L38" i="6" s="1"/>
  <c r="J39" i="6"/>
  <c r="L39" i="6" s="1"/>
  <c r="J40" i="6"/>
  <c r="L40" i="6" s="1"/>
  <c r="J41" i="6"/>
  <c r="L41" i="6" s="1"/>
  <c r="J42" i="6"/>
  <c r="L42" i="6" s="1"/>
  <c r="J43" i="6"/>
  <c r="L43" i="6" s="1"/>
  <c r="J44" i="6"/>
  <c r="L44" i="6" s="1"/>
  <c r="J45" i="6"/>
  <c r="L45" i="6" s="1"/>
  <c r="J46" i="6"/>
  <c r="L46" i="6" s="1"/>
  <c r="J47" i="6"/>
  <c r="L47" i="6" s="1"/>
  <c r="J48" i="6"/>
  <c r="L48" i="6" s="1"/>
  <c r="J49" i="6"/>
  <c r="L49" i="6" s="1"/>
  <c r="J50" i="6"/>
  <c r="L50" i="6" s="1"/>
  <c r="J51" i="6"/>
  <c r="L51" i="6" s="1"/>
  <c r="J52" i="6"/>
  <c r="L52" i="6" s="1"/>
  <c r="J53" i="6"/>
  <c r="L53" i="6" s="1"/>
  <c r="J54" i="6"/>
  <c r="L54" i="6" s="1"/>
  <c r="J55" i="6"/>
  <c r="L55" i="6" s="1"/>
  <c r="J56" i="6"/>
  <c r="L56" i="6" s="1"/>
  <c r="J57" i="6"/>
  <c r="L57" i="6" s="1"/>
  <c r="J58" i="6"/>
  <c r="L58" i="6" s="1"/>
  <c r="J59" i="6"/>
  <c r="L59" i="6" s="1"/>
  <c r="J60" i="6"/>
  <c r="L60" i="6" s="1"/>
  <c r="J61" i="6"/>
  <c r="L61" i="6" s="1"/>
  <c r="J62" i="6"/>
  <c r="L62" i="6" s="1"/>
  <c r="J63" i="6"/>
  <c r="L63" i="6" s="1"/>
  <c r="J64" i="6"/>
  <c r="L64" i="6" s="1"/>
  <c r="J65" i="6"/>
  <c r="L65" i="6" s="1"/>
  <c r="J66" i="6"/>
  <c r="L66" i="6" s="1"/>
  <c r="J67" i="6"/>
  <c r="L67" i="6" s="1"/>
  <c r="J68" i="6"/>
  <c r="L68" i="6" s="1"/>
  <c r="J69" i="6"/>
  <c r="L69" i="6" s="1"/>
  <c r="J70" i="6"/>
  <c r="L70" i="6" s="1"/>
  <c r="J71" i="6"/>
  <c r="L71" i="6" s="1"/>
  <c r="J72" i="6"/>
  <c r="L72" i="6" s="1"/>
  <c r="J73" i="6"/>
  <c r="L73" i="6" s="1"/>
  <c r="J74" i="6"/>
  <c r="L74" i="6" s="1"/>
  <c r="J75" i="6"/>
  <c r="L75" i="6" s="1"/>
  <c r="J76" i="6"/>
  <c r="L76" i="6" s="1"/>
  <c r="J77" i="6"/>
  <c r="L77" i="6" s="1"/>
  <c r="J78" i="6"/>
  <c r="L78" i="6" s="1"/>
  <c r="J79" i="6"/>
  <c r="L79" i="6" s="1"/>
  <c r="J80" i="6"/>
  <c r="L80" i="6" s="1"/>
  <c r="J81" i="6"/>
  <c r="L81" i="6" s="1"/>
  <c r="J82" i="6"/>
  <c r="L82" i="6" s="1"/>
  <c r="J83" i="6"/>
  <c r="L83" i="6" s="1"/>
  <c r="J84" i="6"/>
  <c r="L84" i="6" s="1"/>
  <c r="J85" i="6"/>
  <c r="L85" i="6" s="1"/>
  <c r="J86" i="6"/>
  <c r="L86" i="6" s="1"/>
  <c r="J87" i="6"/>
  <c r="L87" i="6" s="1"/>
  <c r="J88" i="6"/>
  <c r="L88" i="6" s="1"/>
  <c r="J89" i="6"/>
  <c r="L89" i="6" s="1"/>
  <c r="J90" i="6"/>
  <c r="L90" i="6" s="1"/>
  <c r="J91" i="6"/>
  <c r="L91" i="6" s="1"/>
  <c r="J92" i="6"/>
  <c r="L92" i="6" s="1"/>
  <c r="J93" i="6"/>
  <c r="L93" i="6" s="1"/>
  <c r="J94" i="6"/>
  <c r="L94" i="6" s="1"/>
  <c r="J95" i="6"/>
  <c r="L95" i="6" s="1"/>
  <c r="J96" i="6"/>
  <c r="L96" i="6" s="1"/>
  <c r="J97" i="6"/>
  <c r="L97" i="6" s="1"/>
  <c r="J98" i="6"/>
  <c r="L98" i="6" s="1"/>
  <c r="J99" i="6"/>
  <c r="L99" i="6" s="1"/>
  <c r="J100" i="6"/>
  <c r="L100" i="6" s="1"/>
  <c r="J101" i="6"/>
  <c r="L101" i="6" s="1"/>
  <c r="J102" i="6"/>
  <c r="L102" i="6" s="1"/>
  <c r="J103" i="6"/>
  <c r="L103" i="6" s="1"/>
  <c r="J104" i="6"/>
  <c r="L104" i="6" s="1"/>
  <c r="J105" i="6"/>
  <c r="L105" i="6" s="1"/>
  <c r="J106" i="6"/>
  <c r="L106" i="6" s="1"/>
  <c r="J107" i="6"/>
  <c r="L107" i="6" s="1"/>
  <c r="J108" i="6"/>
  <c r="L108" i="6" s="1"/>
  <c r="J109" i="6"/>
  <c r="L109" i="6" s="1"/>
  <c r="J110" i="6"/>
  <c r="L110" i="6" s="1"/>
  <c r="J111" i="6"/>
  <c r="L111" i="6" s="1"/>
  <c r="J112" i="6"/>
  <c r="L112" i="6" s="1"/>
  <c r="J113" i="6"/>
  <c r="L113" i="6" s="1"/>
  <c r="J114" i="6"/>
  <c r="L114" i="6" s="1"/>
  <c r="J115" i="6"/>
  <c r="L115" i="6" s="1"/>
  <c r="J116" i="6"/>
  <c r="L116" i="6" s="1"/>
  <c r="J117" i="6"/>
  <c r="L117" i="6" s="1"/>
  <c r="J118" i="6"/>
  <c r="L118" i="6" s="1"/>
  <c r="J119" i="6"/>
  <c r="L119" i="6" s="1"/>
  <c r="J120" i="6"/>
  <c r="L120" i="6" s="1"/>
  <c r="J121" i="6"/>
  <c r="L121" i="6" s="1"/>
  <c r="J122" i="6"/>
  <c r="L122" i="6" s="1"/>
  <c r="J123" i="6"/>
  <c r="L123" i="6" s="1"/>
  <c r="J124" i="6"/>
  <c r="L124" i="6" s="1"/>
  <c r="J125" i="6"/>
  <c r="L125" i="6" s="1"/>
  <c r="J126" i="6"/>
  <c r="L126" i="6" s="1"/>
  <c r="J127" i="6"/>
  <c r="L127" i="6" s="1"/>
  <c r="J128" i="6"/>
  <c r="L128" i="6" s="1"/>
  <c r="J129" i="6"/>
  <c r="L129" i="6" s="1"/>
  <c r="J130" i="6"/>
  <c r="L130" i="6" s="1"/>
  <c r="J131" i="6"/>
  <c r="L131" i="6" s="1"/>
  <c r="J132" i="6"/>
  <c r="L132" i="6" s="1"/>
  <c r="J133" i="6"/>
  <c r="L133" i="6" s="1"/>
  <c r="J134" i="6"/>
  <c r="L134" i="6" s="1"/>
  <c r="J135" i="6"/>
  <c r="L135" i="6" s="1"/>
  <c r="J136" i="6"/>
  <c r="L136" i="6" s="1"/>
  <c r="J137" i="6"/>
  <c r="L137" i="6" s="1"/>
  <c r="J138" i="6"/>
  <c r="L138" i="6" s="1"/>
  <c r="J139" i="6"/>
  <c r="L139" i="6" s="1"/>
  <c r="J140" i="6"/>
  <c r="L140" i="6" s="1"/>
  <c r="J141" i="6"/>
  <c r="L141" i="6" s="1"/>
  <c r="J142" i="6"/>
  <c r="L142" i="6" s="1"/>
  <c r="J143" i="6"/>
  <c r="L143" i="6" s="1"/>
  <c r="J144" i="6"/>
  <c r="L144" i="6" s="1"/>
  <c r="J145" i="6"/>
  <c r="L145" i="6" s="1"/>
  <c r="J146" i="6"/>
  <c r="L146" i="6" s="1"/>
  <c r="J147" i="6"/>
  <c r="L147" i="6" s="1"/>
  <c r="J148" i="6"/>
  <c r="L148" i="6" s="1"/>
  <c r="J149" i="6"/>
  <c r="L149" i="6" s="1"/>
  <c r="J150" i="6"/>
  <c r="L150" i="6" s="1"/>
  <c r="J151" i="6"/>
  <c r="L151" i="6" s="1"/>
  <c r="J152" i="6"/>
  <c r="L152" i="6" s="1"/>
  <c r="J153" i="6"/>
  <c r="L153" i="6" s="1"/>
  <c r="J154" i="6"/>
  <c r="L154" i="6" s="1"/>
  <c r="J155" i="6"/>
  <c r="L155" i="6" s="1"/>
  <c r="J156" i="6"/>
  <c r="L156" i="6" s="1"/>
  <c r="J157" i="6"/>
  <c r="L157" i="6" s="1"/>
  <c r="J158" i="6"/>
  <c r="L158" i="6" s="1"/>
  <c r="J159" i="6"/>
  <c r="L159" i="6" s="1"/>
  <c r="J160" i="6"/>
  <c r="L160" i="6" s="1"/>
  <c r="J161" i="6"/>
  <c r="L161" i="6" s="1"/>
  <c r="J162" i="6"/>
  <c r="L162" i="6" s="1"/>
  <c r="J163" i="6"/>
  <c r="L163" i="6" s="1"/>
  <c r="J164" i="6"/>
  <c r="L164" i="6" s="1"/>
  <c r="J165" i="6"/>
  <c r="L165" i="6" s="1"/>
  <c r="J166" i="6"/>
  <c r="L166" i="6" s="1"/>
  <c r="J167" i="6"/>
  <c r="L167" i="6" s="1"/>
  <c r="J168" i="6"/>
  <c r="L168" i="6" s="1"/>
  <c r="J169" i="6"/>
  <c r="L169" i="6" s="1"/>
  <c r="J170" i="6"/>
  <c r="L170" i="6" s="1"/>
  <c r="J171" i="6"/>
  <c r="L171" i="6" s="1"/>
  <c r="J172" i="6"/>
  <c r="L172" i="6" s="1"/>
  <c r="J173" i="6"/>
  <c r="L173" i="6" s="1"/>
  <c r="J174" i="6"/>
  <c r="L174" i="6" s="1"/>
  <c r="J175" i="6"/>
  <c r="L175" i="6" s="1"/>
  <c r="J176" i="6"/>
  <c r="L176" i="6" s="1"/>
  <c r="J177" i="6"/>
  <c r="L177" i="6" s="1"/>
  <c r="J178" i="6"/>
  <c r="L178" i="6" s="1"/>
  <c r="J179" i="6"/>
  <c r="L179" i="6" s="1"/>
  <c r="J180" i="6"/>
  <c r="L180" i="6" s="1"/>
  <c r="J181" i="6"/>
  <c r="L181" i="6" s="1"/>
  <c r="J182" i="6"/>
  <c r="L182" i="6" s="1"/>
  <c r="J183" i="6"/>
  <c r="L183" i="6" s="1"/>
  <c r="J184" i="6"/>
  <c r="L184" i="6" s="1"/>
  <c r="J185" i="6"/>
  <c r="L185" i="6" s="1"/>
  <c r="J186" i="6"/>
  <c r="L186" i="6" s="1"/>
  <c r="J187" i="6"/>
  <c r="L187" i="6" s="1"/>
  <c r="J188" i="6"/>
  <c r="L188" i="6" s="1"/>
  <c r="J189" i="6"/>
  <c r="L189" i="6" s="1"/>
  <c r="J190" i="6"/>
  <c r="L190" i="6" s="1"/>
  <c r="J191" i="6"/>
  <c r="L191" i="6" s="1"/>
  <c r="J192" i="6"/>
  <c r="L192" i="6" s="1"/>
  <c r="J193" i="6"/>
  <c r="L193" i="6" s="1"/>
  <c r="J194" i="6"/>
  <c r="L194" i="6" s="1"/>
  <c r="J195" i="6"/>
  <c r="L195" i="6" s="1"/>
  <c r="J196" i="6"/>
  <c r="L196" i="6" s="1"/>
  <c r="J197" i="6"/>
  <c r="L197" i="6" s="1"/>
  <c r="J198" i="6"/>
  <c r="L198" i="6" s="1"/>
  <c r="J199" i="6"/>
  <c r="L199" i="6" s="1"/>
  <c r="J200" i="6"/>
  <c r="L200" i="6" s="1"/>
  <c r="J201" i="6"/>
  <c r="L201" i="6" s="1"/>
  <c r="J202" i="6"/>
  <c r="L202" i="6" s="1"/>
  <c r="J203" i="6"/>
  <c r="L203" i="6" s="1"/>
  <c r="J204" i="6"/>
  <c r="L204" i="6" s="1"/>
  <c r="J205" i="6"/>
  <c r="L205" i="6" s="1"/>
  <c r="J206" i="6"/>
  <c r="L206" i="6" s="1"/>
  <c r="J207" i="6"/>
  <c r="L207" i="6" s="1"/>
  <c r="J208" i="6"/>
  <c r="L208" i="6" s="1"/>
  <c r="J209" i="6"/>
  <c r="L209" i="6" s="1"/>
  <c r="J210" i="6"/>
  <c r="L210" i="6" s="1"/>
  <c r="J211" i="6"/>
  <c r="L211" i="6" s="1"/>
  <c r="J212" i="6"/>
  <c r="L212" i="6" s="1"/>
  <c r="J213" i="6"/>
  <c r="L213" i="6" s="1"/>
  <c r="J214" i="6"/>
  <c r="L214" i="6" s="1"/>
  <c r="J215" i="6"/>
  <c r="L215" i="6" s="1"/>
  <c r="J216" i="6"/>
  <c r="L216" i="6" s="1"/>
  <c r="J217" i="6"/>
  <c r="L217" i="6" s="1"/>
  <c r="J218" i="6"/>
  <c r="L218" i="6" s="1"/>
  <c r="J219" i="6"/>
  <c r="L219" i="6" s="1"/>
  <c r="J220" i="6"/>
  <c r="L220" i="6" s="1"/>
  <c r="J221" i="6"/>
  <c r="L221" i="6" s="1"/>
  <c r="J222" i="6"/>
  <c r="L222" i="6" s="1"/>
  <c r="J223" i="6"/>
  <c r="L223" i="6" s="1"/>
  <c r="J224" i="6"/>
  <c r="L224" i="6" s="1"/>
  <c r="J225" i="6"/>
  <c r="L225" i="6" s="1"/>
  <c r="J226" i="6"/>
  <c r="L226" i="6" s="1"/>
  <c r="J227" i="6"/>
  <c r="L227" i="6" s="1"/>
  <c r="J228" i="6"/>
  <c r="L228" i="6" s="1"/>
  <c r="J229" i="6"/>
  <c r="L229" i="6" s="1"/>
  <c r="J230" i="6"/>
  <c r="L230" i="6" s="1"/>
  <c r="J231" i="6"/>
  <c r="L231" i="6" s="1"/>
  <c r="J232" i="6"/>
  <c r="L232" i="6" s="1"/>
  <c r="J233" i="6"/>
  <c r="L233" i="6" s="1"/>
  <c r="J234" i="6"/>
  <c r="L234" i="6" s="1"/>
  <c r="J235" i="6"/>
  <c r="L235" i="6" s="1"/>
  <c r="J236" i="6"/>
  <c r="L236" i="6" s="1"/>
  <c r="J237" i="6"/>
  <c r="L237" i="6" s="1"/>
  <c r="J238" i="6"/>
  <c r="L238" i="6" s="1"/>
  <c r="J239" i="6"/>
  <c r="L239" i="6" s="1"/>
  <c r="J240" i="6"/>
  <c r="L240" i="6" s="1"/>
  <c r="J241" i="6"/>
  <c r="L241" i="6" s="1"/>
  <c r="J242" i="6"/>
  <c r="L242" i="6" s="1"/>
  <c r="J243" i="6"/>
  <c r="L243" i="6" s="1"/>
  <c r="J244" i="6"/>
  <c r="L244" i="6" s="1"/>
  <c r="J245" i="6"/>
  <c r="L245" i="6" s="1"/>
  <c r="J246" i="6"/>
  <c r="L246" i="6" s="1"/>
  <c r="J247" i="6"/>
  <c r="L247" i="6" s="1"/>
  <c r="J248" i="6"/>
  <c r="L248" i="6" s="1"/>
  <c r="J249" i="6"/>
  <c r="L249" i="6" s="1"/>
  <c r="J250" i="6"/>
  <c r="L250" i="6" s="1"/>
  <c r="J251" i="6"/>
  <c r="L251" i="6" s="1"/>
  <c r="J252" i="6"/>
  <c r="L252" i="6" s="1"/>
  <c r="J253" i="6"/>
  <c r="L253" i="6" s="1"/>
  <c r="J254" i="6"/>
  <c r="L254" i="6" s="1"/>
  <c r="J255" i="6"/>
  <c r="L255" i="6" s="1"/>
  <c r="J256" i="6"/>
  <c r="L256" i="6" s="1"/>
  <c r="J257" i="6"/>
  <c r="L257" i="6" s="1"/>
  <c r="J258" i="6"/>
  <c r="L258" i="6" s="1"/>
  <c r="J259" i="6"/>
  <c r="L259" i="6" s="1"/>
  <c r="J260" i="6"/>
  <c r="L260" i="6" s="1"/>
  <c r="J261" i="6"/>
  <c r="L261" i="6" s="1"/>
  <c r="J262" i="6"/>
  <c r="L262" i="6" s="1"/>
  <c r="J263" i="6"/>
  <c r="L263" i="6" s="1"/>
  <c r="J264" i="6"/>
  <c r="L264" i="6" s="1"/>
  <c r="J265" i="6"/>
  <c r="L265" i="6" s="1"/>
  <c r="J266" i="6"/>
  <c r="L266" i="6" s="1"/>
  <c r="J267" i="6"/>
  <c r="L267" i="6" s="1"/>
  <c r="J268" i="6"/>
  <c r="L268" i="6" s="1"/>
  <c r="J269" i="6"/>
  <c r="L269" i="6" s="1"/>
  <c r="J270" i="6"/>
  <c r="L270" i="6" s="1"/>
  <c r="J271" i="6"/>
  <c r="L271" i="6" s="1"/>
  <c r="J272" i="6"/>
  <c r="L272" i="6" s="1"/>
  <c r="J273" i="6"/>
  <c r="L273" i="6" s="1"/>
  <c r="J274" i="6"/>
  <c r="L274" i="6" s="1"/>
  <c r="J275" i="6"/>
  <c r="L275" i="6" s="1"/>
  <c r="J276" i="6"/>
  <c r="L276" i="6" s="1"/>
  <c r="J277" i="6"/>
  <c r="L277" i="6" s="1"/>
  <c r="J278" i="6"/>
  <c r="L278" i="6" s="1"/>
  <c r="J279" i="6"/>
  <c r="L279" i="6" s="1"/>
  <c r="J280" i="6"/>
  <c r="L280" i="6" s="1"/>
  <c r="J281" i="6"/>
  <c r="L281" i="6" s="1"/>
  <c r="J282" i="6"/>
  <c r="L282" i="6" s="1"/>
  <c r="J283" i="6"/>
  <c r="L283" i="6" s="1"/>
  <c r="J284" i="6"/>
  <c r="L284" i="6" s="1"/>
  <c r="J285" i="6"/>
  <c r="L285" i="6" s="1"/>
  <c r="J286" i="6"/>
  <c r="L286" i="6" s="1"/>
  <c r="J287" i="6"/>
  <c r="L287" i="6" s="1"/>
  <c r="J288" i="6"/>
  <c r="L288" i="6" s="1"/>
  <c r="J289" i="6"/>
  <c r="L289" i="6" s="1"/>
  <c r="J290" i="6"/>
  <c r="L290" i="6" s="1"/>
  <c r="J291" i="6"/>
  <c r="L291" i="6" s="1"/>
  <c r="J292" i="6"/>
  <c r="L292" i="6" s="1"/>
  <c r="J293" i="6"/>
  <c r="L293" i="6" s="1"/>
  <c r="J294" i="6"/>
  <c r="L294" i="6" s="1"/>
  <c r="J295" i="6"/>
  <c r="L295" i="6" s="1"/>
  <c r="J296" i="6"/>
  <c r="L296" i="6" s="1"/>
  <c r="J297" i="6"/>
  <c r="L297" i="6" s="1"/>
  <c r="J298" i="6"/>
  <c r="L298" i="6" s="1"/>
  <c r="J299" i="6"/>
  <c r="L299" i="6" s="1"/>
  <c r="J300" i="6"/>
  <c r="L300" i="6" s="1"/>
  <c r="J301" i="6"/>
  <c r="L301" i="6" s="1"/>
  <c r="J302" i="6"/>
  <c r="L302" i="6" s="1"/>
  <c r="J303" i="6"/>
  <c r="L303" i="6" s="1"/>
  <c r="J304" i="6"/>
  <c r="L304" i="6" s="1"/>
  <c r="J305" i="6"/>
  <c r="L305" i="6" s="1"/>
  <c r="J306" i="6"/>
  <c r="L306" i="6" s="1"/>
  <c r="J307" i="6"/>
  <c r="L307" i="6" s="1"/>
  <c r="J308" i="6"/>
  <c r="L308" i="6" s="1"/>
  <c r="J309" i="6"/>
  <c r="L309" i="6" s="1"/>
  <c r="J310" i="6"/>
  <c r="L310" i="6" s="1"/>
  <c r="J311" i="6"/>
  <c r="L311" i="6" s="1"/>
  <c r="J312" i="6"/>
  <c r="L312" i="6" s="1"/>
  <c r="J313" i="6"/>
  <c r="L313" i="6" s="1"/>
  <c r="J314" i="6"/>
  <c r="L314" i="6" s="1"/>
  <c r="J315" i="6"/>
  <c r="L315" i="6" s="1"/>
  <c r="J316" i="6"/>
  <c r="L316" i="6" s="1"/>
  <c r="J317" i="6"/>
  <c r="L317" i="6" s="1"/>
  <c r="J318" i="6"/>
  <c r="L318" i="6" s="1"/>
  <c r="J319" i="6"/>
  <c r="L319" i="6" s="1"/>
  <c r="J320" i="6"/>
  <c r="L320" i="6" s="1"/>
  <c r="J321" i="6"/>
  <c r="L321" i="6" s="1"/>
  <c r="J322" i="6"/>
  <c r="L322" i="6" s="1"/>
  <c r="J323" i="6"/>
  <c r="L323" i="6" s="1"/>
  <c r="J324" i="6"/>
  <c r="L324" i="6" s="1"/>
  <c r="J325" i="6"/>
  <c r="L325" i="6" s="1"/>
  <c r="J326" i="6"/>
  <c r="L326" i="6" s="1"/>
  <c r="J327" i="6"/>
  <c r="L327" i="6" s="1"/>
  <c r="J328" i="6"/>
  <c r="L328" i="6" s="1"/>
  <c r="J329" i="6"/>
  <c r="L329" i="6" s="1"/>
  <c r="J330" i="6"/>
  <c r="L330" i="6" s="1"/>
  <c r="J331" i="6"/>
  <c r="L331" i="6" s="1"/>
  <c r="J332" i="6"/>
  <c r="L332" i="6" s="1"/>
  <c r="J333" i="6"/>
  <c r="L333" i="6" s="1"/>
  <c r="J334" i="6"/>
  <c r="L334" i="6" s="1"/>
  <c r="J335" i="6"/>
  <c r="L335" i="6" s="1"/>
  <c r="J336" i="6"/>
  <c r="L336" i="6" s="1"/>
  <c r="J337" i="6"/>
  <c r="L337" i="6" s="1"/>
  <c r="J338" i="6"/>
  <c r="L338" i="6" s="1"/>
  <c r="J339" i="6"/>
  <c r="L339" i="6" s="1"/>
  <c r="J340" i="6"/>
  <c r="L340" i="6" s="1"/>
  <c r="J341" i="6"/>
  <c r="L341" i="6" s="1"/>
  <c r="J342" i="6"/>
  <c r="L342" i="6" s="1"/>
  <c r="J343" i="6"/>
  <c r="L343" i="6" s="1"/>
  <c r="J344" i="6"/>
  <c r="L344" i="6" s="1"/>
  <c r="J345" i="6"/>
  <c r="L345" i="6" s="1"/>
  <c r="J346" i="6"/>
  <c r="L346" i="6" s="1"/>
  <c r="J347" i="6"/>
  <c r="L347" i="6" s="1"/>
  <c r="J348" i="6"/>
  <c r="L348" i="6" s="1"/>
  <c r="J349" i="6"/>
  <c r="L349" i="6" s="1"/>
  <c r="J350" i="6"/>
  <c r="L350" i="6" s="1"/>
  <c r="J351" i="6"/>
  <c r="L351" i="6" s="1"/>
  <c r="J352" i="6"/>
  <c r="L352" i="6" s="1"/>
  <c r="J353" i="6"/>
  <c r="L353" i="6" s="1"/>
  <c r="J354" i="6"/>
  <c r="L354" i="6" s="1"/>
  <c r="J355" i="6"/>
  <c r="L355" i="6" s="1"/>
  <c r="J356" i="6"/>
  <c r="L356" i="6" s="1"/>
  <c r="J357" i="6"/>
  <c r="L357" i="6" s="1"/>
  <c r="J358" i="6"/>
  <c r="L358" i="6" s="1"/>
  <c r="J359" i="6"/>
  <c r="L359" i="6" s="1"/>
  <c r="J360" i="6"/>
  <c r="L360" i="6" s="1"/>
  <c r="J361" i="6"/>
  <c r="L361" i="6" s="1"/>
  <c r="J362" i="6"/>
  <c r="L362" i="6" s="1"/>
  <c r="J363" i="6"/>
  <c r="L363" i="6" s="1"/>
  <c r="J364" i="6"/>
  <c r="L364" i="6" s="1"/>
  <c r="J365" i="6"/>
  <c r="L365" i="6" s="1"/>
  <c r="J366" i="6"/>
  <c r="L366" i="6" s="1"/>
  <c r="J367" i="6"/>
  <c r="L367" i="6" s="1"/>
  <c r="J368" i="6"/>
  <c r="L368" i="6" s="1"/>
  <c r="J369" i="6"/>
  <c r="L369" i="6" s="1"/>
  <c r="J370" i="6"/>
  <c r="L370" i="6" s="1"/>
  <c r="J371" i="6"/>
  <c r="L371" i="6" s="1"/>
  <c r="J372" i="6"/>
  <c r="L372" i="6" s="1"/>
  <c r="J373" i="6"/>
  <c r="L373" i="6" s="1"/>
  <c r="J374" i="6"/>
  <c r="L374" i="6" s="1"/>
  <c r="J375" i="6"/>
  <c r="L375" i="6" s="1"/>
  <c r="J376" i="6"/>
  <c r="L376" i="6" s="1"/>
  <c r="J377" i="6"/>
  <c r="L377" i="6" s="1"/>
  <c r="J378" i="6"/>
  <c r="L378" i="6" s="1"/>
  <c r="J379" i="6"/>
  <c r="L379" i="6" s="1"/>
  <c r="J380" i="6"/>
  <c r="L380" i="6" s="1"/>
  <c r="J381" i="6"/>
  <c r="L381" i="6" s="1"/>
  <c r="J382" i="6"/>
  <c r="L382" i="6" s="1"/>
  <c r="J383" i="6"/>
  <c r="L383" i="6" s="1"/>
  <c r="J384" i="6"/>
  <c r="L384" i="6" s="1"/>
  <c r="J385" i="6"/>
  <c r="L385" i="6" s="1"/>
  <c r="J386" i="6"/>
  <c r="L386" i="6" s="1"/>
  <c r="J387" i="6"/>
  <c r="L387" i="6" s="1"/>
  <c r="J388" i="6"/>
  <c r="L388" i="6" s="1"/>
  <c r="J389" i="6"/>
  <c r="L389" i="6" s="1"/>
  <c r="J390" i="6"/>
  <c r="L390" i="6" s="1"/>
  <c r="J391" i="6"/>
  <c r="L391" i="6" s="1"/>
  <c r="J392" i="6"/>
  <c r="L392" i="6" s="1"/>
  <c r="J393" i="6"/>
  <c r="L393" i="6" s="1"/>
  <c r="J394" i="6"/>
  <c r="L394" i="6" s="1"/>
  <c r="J395" i="6"/>
  <c r="L395" i="6" s="1"/>
  <c r="J396" i="6"/>
  <c r="L396" i="6" s="1"/>
  <c r="J397" i="6"/>
  <c r="L397" i="6" s="1"/>
  <c r="J398" i="6"/>
  <c r="L398" i="6" s="1"/>
  <c r="J399" i="6"/>
  <c r="L399" i="6" s="1"/>
  <c r="J400" i="6"/>
  <c r="L400" i="6" s="1"/>
  <c r="J401" i="6"/>
  <c r="L401" i="6" s="1"/>
  <c r="J402" i="6"/>
  <c r="L402" i="6" s="1"/>
  <c r="J403" i="6"/>
  <c r="L403" i="6" s="1"/>
  <c r="J404" i="6"/>
  <c r="L404" i="6" s="1"/>
  <c r="J405" i="6"/>
  <c r="L405" i="6" s="1"/>
  <c r="J406" i="6"/>
  <c r="L406" i="6" s="1"/>
  <c r="J407" i="6"/>
  <c r="L407" i="6" s="1"/>
  <c r="J408" i="6"/>
  <c r="L408" i="6" s="1"/>
  <c r="J409" i="6"/>
  <c r="L409" i="6" s="1"/>
  <c r="J410" i="6"/>
  <c r="L410" i="6" s="1"/>
  <c r="J411" i="6"/>
  <c r="L411" i="6" s="1"/>
  <c r="J412" i="6"/>
  <c r="L412" i="6" s="1"/>
  <c r="J413" i="6"/>
  <c r="L413" i="6" s="1"/>
  <c r="J414" i="6"/>
  <c r="L414" i="6" s="1"/>
  <c r="J415" i="6"/>
  <c r="L415" i="6" s="1"/>
  <c r="J416" i="6"/>
  <c r="L416" i="6" s="1"/>
  <c r="J417" i="6"/>
  <c r="L417" i="6" s="1"/>
  <c r="J418" i="6"/>
  <c r="L418" i="6" s="1"/>
  <c r="J419" i="6"/>
  <c r="L419" i="6" s="1"/>
  <c r="J420" i="6"/>
  <c r="L420" i="6" s="1"/>
  <c r="J421" i="6"/>
  <c r="L421" i="6" s="1"/>
  <c r="J422" i="6"/>
  <c r="L422" i="6" s="1"/>
  <c r="J423" i="6"/>
  <c r="L423" i="6" s="1"/>
  <c r="J424" i="6"/>
  <c r="L424" i="6" s="1"/>
  <c r="J425" i="6"/>
  <c r="L425" i="6" s="1"/>
  <c r="J426" i="6"/>
  <c r="L426" i="6" s="1"/>
  <c r="J427" i="6"/>
  <c r="L427" i="6" s="1"/>
  <c r="J428" i="6"/>
  <c r="L428" i="6" s="1"/>
  <c r="J429" i="6"/>
  <c r="L429" i="6" s="1"/>
  <c r="J430" i="6"/>
  <c r="L430" i="6" s="1"/>
  <c r="J431" i="6"/>
  <c r="L431" i="6" s="1"/>
  <c r="J432" i="6"/>
  <c r="L432" i="6" s="1"/>
  <c r="J433" i="6"/>
  <c r="L433" i="6" s="1"/>
  <c r="J434" i="6"/>
  <c r="L434" i="6" s="1"/>
  <c r="J435" i="6"/>
  <c r="L435" i="6" s="1"/>
  <c r="J436" i="6"/>
  <c r="L436" i="6" s="1"/>
  <c r="J437" i="6"/>
  <c r="L437" i="6" s="1"/>
  <c r="J438" i="6"/>
  <c r="L438" i="6" s="1"/>
  <c r="J439" i="6"/>
  <c r="L439" i="6" s="1"/>
  <c r="J440" i="6"/>
  <c r="L440" i="6" s="1"/>
  <c r="J441" i="6"/>
  <c r="L441" i="6" s="1"/>
  <c r="J442" i="6"/>
  <c r="L442" i="6" s="1"/>
  <c r="J443" i="6"/>
  <c r="L443" i="6" s="1"/>
  <c r="J444" i="6"/>
  <c r="L444" i="6" s="1"/>
  <c r="J445" i="6"/>
  <c r="L445" i="6" s="1"/>
  <c r="J446" i="6"/>
  <c r="L446" i="6" s="1"/>
  <c r="J447" i="6"/>
  <c r="L447" i="6" s="1"/>
  <c r="J448" i="6"/>
  <c r="L448" i="6" s="1"/>
  <c r="J449" i="6"/>
  <c r="L449" i="6" s="1"/>
  <c r="J450" i="6"/>
  <c r="L450" i="6" s="1"/>
  <c r="J451" i="6"/>
  <c r="L451" i="6" s="1"/>
  <c r="J452" i="6"/>
  <c r="L452" i="6" s="1"/>
  <c r="J453" i="6"/>
  <c r="L453" i="6" s="1"/>
  <c r="J454" i="6"/>
  <c r="L454" i="6" s="1"/>
  <c r="J455" i="6"/>
  <c r="L455" i="6" s="1"/>
  <c r="J456" i="6"/>
  <c r="L456" i="6" s="1"/>
  <c r="J457" i="6"/>
  <c r="L457" i="6" s="1"/>
  <c r="J458" i="6"/>
  <c r="L458" i="6" s="1"/>
  <c r="J459" i="6"/>
  <c r="L459" i="6" s="1"/>
  <c r="J460" i="6"/>
  <c r="L460" i="6" s="1"/>
  <c r="J461" i="6"/>
  <c r="L461" i="6" s="1"/>
  <c r="J462" i="6"/>
  <c r="L462" i="6" s="1"/>
  <c r="J463" i="6"/>
  <c r="L463" i="6" s="1"/>
  <c r="J464" i="6"/>
  <c r="L464" i="6" s="1"/>
  <c r="J465" i="6"/>
  <c r="L465" i="6" s="1"/>
  <c r="J466" i="6"/>
  <c r="L466" i="6" s="1"/>
  <c r="J467" i="6"/>
  <c r="L467" i="6" s="1"/>
  <c r="J468" i="6"/>
  <c r="L468" i="6" s="1"/>
  <c r="J469" i="6"/>
  <c r="L469" i="6" s="1"/>
  <c r="J470" i="6"/>
  <c r="L470" i="6" s="1"/>
  <c r="J471" i="6"/>
  <c r="L471" i="6" s="1"/>
  <c r="J472" i="6"/>
  <c r="L472" i="6" s="1"/>
  <c r="J473" i="6"/>
  <c r="L473" i="6" s="1"/>
  <c r="J474" i="6"/>
  <c r="L474" i="6" s="1"/>
  <c r="J475" i="6"/>
  <c r="L475" i="6" s="1"/>
  <c r="J476" i="6"/>
  <c r="L476" i="6" s="1"/>
  <c r="J477" i="6"/>
  <c r="L477" i="6" s="1"/>
  <c r="J478" i="6"/>
  <c r="L478" i="6" s="1"/>
  <c r="J479" i="6"/>
  <c r="L479" i="6" s="1"/>
  <c r="J480" i="6"/>
  <c r="L480" i="6" s="1"/>
  <c r="J481" i="6"/>
  <c r="L481" i="6" s="1"/>
  <c r="J482" i="6"/>
  <c r="L482" i="6" s="1"/>
  <c r="J483" i="6"/>
  <c r="L483" i="6" s="1"/>
  <c r="J484" i="6"/>
  <c r="L484" i="6" s="1"/>
  <c r="J485" i="6"/>
  <c r="L485" i="6" s="1"/>
  <c r="J486" i="6"/>
  <c r="L486" i="6" s="1"/>
  <c r="J487" i="6"/>
  <c r="L487" i="6" s="1"/>
  <c r="J488" i="6"/>
  <c r="L488" i="6" s="1"/>
  <c r="J489" i="6"/>
  <c r="L489" i="6" s="1"/>
  <c r="J490" i="6"/>
  <c r="L490" i="6" s="1"/>
  <c r="J491" i="6"/>
  <c r="L491" i="6" s="1"/>
  <c r="J492" i="6"/>
  <c r="L492" i="6" s="1"/>
  <c r="J493" i="6"/>
  <c r="L493" i="6" s="1"/>
  <c r="J494" i="6"/>
  <c r="L494" i="6" s="1"/>
  <c r="J495" i="6"/>
  <c r="L495" i="6" s="1"/>
  <c r="J496" i="6"/>
  <c r="L496" i="6" s="1"/>
  <c r="J497" i="6"/>
  <c r="L497" i="6" s="1"/>
  <c r="J498" i="6"/>
  <c r="L498" i="6" s="1"/>
  <c r="J499" i="6"/>
  <c r="L499" i="6" s="1"/>
  <c r="J500" i="6"/>
  <c r="L500" i="6" s="1"/>
  <c r="J501" i="6"/>
  <c r="L501" i="6" s="1"/>
  <c r="J502" i="6"/>
  <c r="L502" i="6" s="1"/>
  <c r="J503" i="6"/>
  <c r="L503" i="6" s="1"/>
  <c r="J504" i="6"/>
  <c r="L504" i="6" s="1"/>
  <c r="J505" i="6"/>
  <c r="L505" i="6" s="1"/>
  <c r="J506" i="6"/>
  <c r="L506" i="6" s="1"/>
  <c r="J507" i="6"/>
  <c r="L507" i="6" s="1"/>
  <c r="J508" i="6"/>
  <c r="L508" i="6" s="1"/>
  <c r="J509" i="6"/>
  <c r="L509" i="6" s="1"/>
  <c r="J510" i="6"/>
  <c r="L510" i="6" s="1"/>
  <c r="J511" i="6"/>
  <c r="L511" i="6" s="1"/>
  <c r="J512" i="6"/>
  <c r="L512" i="6" s="1"/>
  <c r="J513" i="6"/>
  <c r="L513" i="6" s="1"/>
  <c r="J514" i="6"/>
  <c r="L514" i="6" s="1"/>
  <c r="J515" i="6"/>
  <c r="L515" i="6" s="1"/>
  <c r="J516" i="6"/>
  <c r="L516" i="6" s="1"/>
  <c r="J517" i="6"/>
  <c r="L517" i="6" s="1"/>
  <c r="J518" i="6"/>
  <c r="L518" i="6" s="1"/>
  <c r="J519" i="6"/>
  <c r="L519" i="6" s="1"/>
  <c r="J520" i="6"/>
  <c r="L520" i="6" s="1"/>
  <c r="J521" i="6"/>
  <c r="L521" i="6" s="1"/>
  <c r="J522" i="6"/>
  <c r="L522" i="6" s="1"/>
  <c r="J523" i="6"/>
  <c r="L523" i="6" s="1"/>
  <c r="J524" i="6"/>
  <c r="L524" i="6" s="1"/>
  <c r="J525" i="6"/>
  <c r="L525" i="6" s="1"/>
  <c r="J526" i="6"/>
  <c r="L526" i="6" s="1"/>
  <c r="J527" i="6"/>
  <c r="L527" i="6" s="1"/>
  <c r="J528" i="6"/>
  <c r="L528" i="6" s="1"/>
  <c r="J529" i="6"/>
  <c r="L529" i="6" s="1"/>
  <c r="J530" i="6"/>
  <c r="L530" i="6" s="1"/>
  <c r="J531" i="6"/>
  <c r="L531" i="6" s="1"/>
  <c r="J532" i="6"/>
  <c r="L532" i="6" s="1"/>
  <c r="J533" i="6"/>
  <c r="L533" i="6" s="1"/>
  <c r="J534" i="6"/>
  <c r="L534" i="6" s="1"/>
  <c r="J535" i="6"/>
  <c r="L535" i="6" s="1"/>
  <c r="J536" i="6"/>
  <c r="L536" i="6" s="1"/>
  <c r="J537" i="6"/>
  <c r="L537" i="6" s="1"/>
  <c r="J538" i="6"/>
  <c r="L538" i="6" s="1"/>
  <c r="J539" i="6"/>
  <c r="L539" i="6" s="1"/>
  <c r="J540" i="6"/>
  <c r="L540" i="6" s="1"/>
  <c r="J541" i="6"/>
  <c r="L541" i="6" s="1"/>
  <c r="J542" i="6"/>
  <c r="L542" i="6" s="1"/>
  <c r="J543" i="6"/>
  <c r="L543" i="6" s="1"/>
  <c r="J544" i="6"/>
  <c r="L544" i="6" s="1"/>
  <c r="J545" i="6"/>
  <c r="L545" i="6" s="1"/>
  <c r="J546" i="6"/>
  <c r="L546" i="6" s="1"/>
  <c r="J547" i="6"/>
  <c r="L547" i="6" s="1"/>
  <c r="J548" i="6"/>
  <c r="L548" i="6" s="1"/>
  <c r="J549" i="6"/>
  <c r="L549" i="6" s="1"/>
  <c r="J550" i="6"/>
  <c r="L550" i="6" s="1"/>
  <c r="J551" i="6"/>
  <c r="L551" i="6" s="1"/>
  <c r="J552" i="6"/>
  <c r="L552" i="6" s="1"/>
  <c r="J553" i="6"/>
  <c r="L553" i="6" s="1"/>
  <c r="J554" i="6"/>
  <c r="L554" i="6" s="1"/>
  <c r="J555" i="6"/>
  <c r="L555" i="6" s="1"/>
  <c r="J556" i="6"/>
  <c r="L556" i="6" s="1"/>
  <c r="J557" i="6"/>
  <c r="L557" i="6" s="1"/>
  <c r="J558" i="6"/>
  <c r="L558" i="6" s="1"/>
  <c r="J559" i="6"/>
  <c r="L559" i="6" s="1"/>
  <c r="J560" i="6"/>
  <c r="L560" i="6" s="1"/>
  <c r="J561" i="6"/>
  <c r="L561" i="6" s="1"/>
  <c r="J562" i="6"/>
  <c r="L562" i="6" s="1"/>
  <c r="J563" i="6"/>
  <c r="L563" i="6" s="1"/>
  <c r="J564" i="6"/>
  <c r="L564" i="6" s="1"/>
  <c r="J565" i="6"/>
  <c r="L565" i="6" s="1"/>
  <c r="J566" i="6"/>
  <c r="L566" i="6" s="1"/>
  <c r="J567" i="6"/>
  <c r="L567" i="6" s="1"/>
  <c r="J568" i="6"/>
  <c r="L568" i="6" s="1"/>
  <c r="J569" i="6"/>
  <c r="L569" i="6" s="1"/>
  <c r="J570" i="6"/>
  <c r="L570" i="6" s="1"/>
  <c r="J571" i="6"/>
  <c r="L571" i="6" s="1"/>
  <c r="J572" i="6"/>
  <c r="L572" i="6" s="1"/>
  <c r="J573" i="6"/>
  <c r="L573" i="6" s="1"/>
  <c r="J574" i="6"/>
  <c r="L574" i="6" s="1"/>
  <c r="J575" i="6"/>
  <c r="L575" i="6" s="1"/>
  <c r="J576" i="6"/>
  <c r="L576" i="6" s="1"/>
  <c r="J577" i="6"/>
  <c r="L577" i="6" s="1"/>
  <c r="J578" i="6"/>
  <c r="L578" i="6" s="1"/>
  <c r="J579" i="6"/>
  <c r="L579" i="6" s="1"/>
  <c r="J580" i="6"/>
  <c r="L580" i="6" s="1"/>
  <c r="J581" i="6"/>
  <c r="L581" i="6" s="1"/>
  <c r="J582" i="6"/>
  <c r="L582" i="6" s="1"/>
  <c r="J583" i="6"/>
  <c r="L583" i="6" s="1"/>
  <c r="J584" i="6"/>
  <c r="L584" i="6" s="1"/>
  <c r="J585" i="6"/>
  <c r="L585" i="6" s="1"/>
  <c r="J586" i="6"/>
  <c r="L586" i="6" s="1"/>
  <c r="J587" i="6"/>
  <c r="L587" i="6" s="1"/>
  <c r="J588" i="6"/>
  <c r="L588" i="6" s="1"/>
  <c r="J589" i="6"/>
  <c r="L589" i="6" s="1"/>
  <c r="J590" i="6"/>
  <c r="L590" i="6" s="1"/>
  <c r="J591" i="6"/>
  <c r="L591" i="6" s="1"/>
  <c r="J592" i="6"/>
  <c r="L592" i="6" s="1"/>
  <c r="J593" i="6"/>
  <c r="L593" i="6" s="1"/>
  <c r="J594" i="6"/>
  <c r="L594" i="6" s="1"/>
  <c r="J595" i="6"/>
  <c r="L595" i="6" s="1"/>
  <c r="J596" i="6"/>
  <c r="L596" i="6" s="1"/>
  <c r="J597" i="6"/>
  <c r="L597" i="6" s="1"/>
  <c r="J598" i="6"/>
  <c r="L598" i="6" s="1"/>
  <c r="J599" i="6"/>
  <c r="L599" i="6" s="1"/>
  <c r="J600" i="6"/>
  <c r="L600" i="6" s="1"/>
  <c r="J601" i="6"/>
  <c r="L601" i="6" s="1"/>
  <c r="J602" i="6"/>
  <c r="L602" i="6" s="1"/>
  <c r="J603" i="6"/>
  <c r="L603" i="6" s="1"/>
  <c r="J604" i="6"/>
  <c r="L604" i="6" s="1"/>
  <c r="J605" i="6"/>
  <c r="L605" i="6" s="1"/>
  <c r="J606" i="6"/>
  <c r="L606" i="6" s="1"/>
  <c r="J607" i="6"/>
  <c r="L607" i="6" s="1"/>
  <c r="J608" i="6"/>
  <c r="L608" i="6" s="1"/>
  <c r="J609" i="6"/>
  <c r="L609" i="6" s="1"/>
  <c r="J610" i="6"/>
  <c r="L610" i="6" s="1"/>
  <c r="J611" i="6"/>
  <c r="L611" i="6" s="1"/>
  <c r="J612" i="6"/>
  <c r="L612" i="6" s="1"/>
  <c r="J613" i="6"/>
  <c r="L613" i="6" s="1"/>
  <c r="J614" i="6"/>
  <c r="L614" i="6" s="1"/>
  <c r="J615" i="6"/>
  <c r="L615" i="6" s="1"/>
  <c r="J616" i="6"/>
  <c r="L616" i="6" s="1"/>
  <c r="J617" i="6"/>
  <c r="L617" i="6" s="1"/>
  <c r="J618" i="6"/>
  <c r="L618" i="6" s="1"/>
  <c r="J619" i="6"/>
  <c r="L619" i="6" s="1"/>
  <c r="J620" i="6"/>
  <c r="L620" i="6" s="1"/>
  <c r="J621" i="6"/>
  <c r="L621" i="6" s="1"/>
  <c r="J622" i="6"/>
  <c r="L622" i="6" s="1"/>
  <c r="J623" i="6"/>
  <c r="L623" i="6" s="1"/>
  <c r="J624" i="6"/>
  <c r="L624" i="6" s="1"/>
  <c r="J625" i="6"/>
  <c r="L625" i="6" s="1"/>
  <c r="J626" i="6"/>
  <c r="L626" i="6" s="1"/>
  <c r="J627" i="6"/>
  <c r="L627" i="6" s="1"/>
  <c r="J628" i="6"/>
  <c r="L628" i="6" s="1"/>
  <c r="J629" i="6"/>
  <c r="L629" i="6" s="1"/>
  <c r="J630" i="6"/>
  <c r="L630" i="6" s="1"/>
  <c r="J631" i="6"/>
  <c r="L631" i="6" s="1"/>
  <c r="J632" i="6"/>
  <c r="L632" i="6" s="1"/>
  <c r="J633" i="6"/>
  <c r="L633" i="6" s="1"/>
  <c r="J634" i="6"/>
  <c r="L634" i="6" s="1"/>
  <c r="J635" i="6"/>
  <c r="L635" i="6" s="1"/>
  <c r="J636" i="6"/>
  <c r="L636" i="6" s="1"/>
  <c r="J637" i="6"/>
  <c r="L637" i="6" s="1"/>
  <c r="J638" i="6"/>
  <c r="L638" i="6" s="1"/>
  <c r="J639" i="6"/>
  <c r="L639" i="6" s="1"/>
  <c r="J640" i="6"/>
  <c r="L640" i="6" s="1"/>
  <c r="J641" i="6"/>
  <c r="L641" i="6" s="1"/>
  <c r="J642" i="6"/>
  <c r="L642" i="6" s="1"/>
  <c r="J643" i="6"/>
  <c r="L643" i="6" s="1"/>
  <c r="J644" i="6"/>
  <c r="L644" i="6" s="1"/>
  <c r="J645" i="6"/>
  <c r="L645" i="6" s="1"/>
  <c r="J646" i="6"/>
  <c r="L646" i="6" s="1"/>
  <c r="J647" i="6"/>
  <c r="L647" i="6" s="1"/>
  <c r="J648" i="6"/>
  <c r="L648" i="6" s="1"/>
  <c r="J649" i="6"/>
  <c r="L649" i="6" s="1"/>
  <c r="J650" i="6"/>
  <c r="L650" i="6" s="1"/>
  <c r="J651" i="6"/>
  <c r="L651" i="6" s="1"/>
  <c r="J652" i="6"/>
  <c r="L652" i="6" s="1"/>
  <c r="J653" i="6"/>
  <c r="L653" i="6" s="1"/>
  <c r="J654" i="6"/>
  <c r="L654" i="6" s="1"/>
  <c r="J655" i="6"/>
  <c r="L655" i="6" s="1"/>
  <c r="J656" i="6"/>
  <c r="L656" i="6" s="1"/>
  <c r="J657" i="6"/>
  <c r="L657" i="6" s="1"/>
  <c r="J658" i="6"/>
  <c r="L658" i="6" s="1"/>
  <c r="J659" i="6"/>
  <c r="L659" i="6" s="1"/>
  <c r="J660" i="6"/>
  <c r="L660" i="6" s="1"/>
  <c r="J661" i="6"/>
  <c r="L661" i="6" s="1"/>
  <c r="J662" i="6"/>
  <c r="L662" i="6" s="1"/>
  <c r="J663" i="6"/>
  <c r="L663" i="6" s="1"/>
  <c r="J664" i="6"/>
  <c r="L664" i="6" s="1"/>
  <c r="J665" i="6"/>
  <c r="L665" i="6" s="1"/>
  <c r="J666" i="6"/>
  <c r="L666" i="6" s="1"/>
  <c r="J667" i="6"/>
  <c r="L667" i="6" s="1"/>
  <c r="J668" i="6"/>
  <c r="L668" i="6" s="1"/>
  <c r="J669" i="6"/>
  <c r="L669" i="6" s="1"/>
  <c r="J670" i="6"/>
  <c r="L670" i="6" s="1"/>
  <c r="J671" i="6"/>
  <c r="L671" i="6" s="1"/>
  <c r="J672" i="6"/>
  <c r="L672" i="6" s="1"/>
  <c r="J673" i="6"/>
  <c r="L673" i="6" s="1"/>
  <c r="J674" i="6"/>
  <c r="L674" i="6" s="1"/>
  <c r="J675" i="6"/>
  <c r="L675" i="6" s="1"/>
  <c r="J676" i="6"/>
  <c r="L676" i="6" s="1"/>
  <c r="J677" i="6"/>
  <c r="L677" i="6" s="1"/>
  <c r="J678" i="6"/>
  <c r="L678" i="6" s="1"/>
  <c r="J679" i="6"/>
  <c r="L679" i="6" s="1"/>
  <c r="J680" i="6"/>
  <c r="L680" i="6" s="1"/>
  <c r="J681" i="6"/>
  <c r="L681" i="6" s="1"/>
  <c r="J682" i="6"/>
  <c r="L682" i="6" s="1"/>
  <c r="J683" i="6"/>
  <c r="L683" i="6" s="1"/>
  <c r="J684" i="6"/>
  <c r="L684" i="6" s="1"/>
  <c r="J685" i="6"/>
  <c r="L685" i="6" s="1"/>
  <c r="J686" i="6"/>
  <c r="L686" i="6" s="1"/>
  <c r="J687" i="6"/>
  <c r="L687" i="6" s="1"/>
  <c r="J688" i="6"/>
  <c r="L688" i="6" s="1"/>
  <c r="J689" i="6"/>
  <c r="L689" i="6" s="1"/>
  <c r="J690" i="6"/>
  <c r="L690" i="6" s="1"/>
  <c r="J691" i="6"/>
  <c r="L691" i="6" s="1"/>
  <c r="J692" i="6"/>
  <c r="L692" i="6" s="1"/>
  <c r="J693" i="6"/>
  <c r="L693" i="6" s="1"/>
  <c r="J694" i="6"/>
  <c r="L694" i="6" s="1"/>
  <c r="J695" i="6"/>
  <c r="L695" i="6" s="1"/>
  <c r="J696" i="6"/>
  <c r="L696" i="6" s="1"/>
  <c r="J697" i="6"/>
  <c r="L697" i="6" s="1"/>
  <c r="J698" i="6"/>
  <c r="L698" i="6" s="1"/>
  <c r="J699" i="6"/>
  <c r="L699" i="6" s="1"/>
  <c r="J700" i="6"/>
  <c r="L700" i="6" s="1"/>
  <c r="J701" i="6"/>
  <c r="L701" i="6" s="1"/>
  <c r="J702" i="6"/>
  <c r="L702" i="6" s="1"/>
  <c r="J703" i="6"/>
  <c r="L703" i="6" s="1"/>
  <c r="J704" i="6"/>
  <c r="L704" i="6" s="1"/>
  <c r="J705" i="6"/>
  <c r="L705" i="6" s="1"/>
  <c r="J706" i="6"/>
  <c r="L706" i="6" s="1"/>
  <c r="J707" i="6"/>
  <c r="L707" i="6" s="1"/>
  <c r="J708" i="6"/>
  <c r="L708" i="6" s="1"/>
  <c r="J709" i="6"/>
  <c r="L709" i="6" s="1"/>
  <c r="J710" i="6"/>
  <c r="L710" i="6" s="1"/>
  <c r="J711" i="6"/>
  <c r="L711" i="6" s="1"/>
  <c r="J712" i="6"/>
  <c r="L712" i="6" s="1"/>
  <c r="J713" i="6"/>
  <c r="L713" i="6" s="1"/>
  <c r="J714" i="6"/>
  <c r="L714" i="6" s="1"/>
  <c r="J715" i="6"/>
  <c r="L715" i="6" s="1"/>
  <c r="J716" i="6"/>
  <c r="L716" i="6" s="1"/>
  <c r="J717" i="6"/>
  <c r="L717" i="6" s="1"/>
  <c r="J718" i="6"/>
  <c r="L718" i="6" s="1"/>
  <c r="J719" i="6"/>
  <c r="L719" i="6" s="1"/>
  <c r="J720" i="6"/>
  <c r="L720" i="6" s="1"/>
  <c r="J721" i="6"/>
  <c r="L721" i="6" s="1"/>
  <c r="J722" i="6"/>
  <c r="L722" i="6" s="1"/>
  <c r="J723" i="6"/>
  <c r="L723" i="6" s="1"/>
  <c r="J724" i="6"/>
  <c r="L724" i="6" s="1"/>
  <c r="J725" i="6"/>
  <c r="L725" i="6" s="1"/>
  <c r="J726" i="6"/>
  <c r="L726" i="6" s="1"/>
  <c r="J727" i="6"/>
  <c r="L727" i="6" s="1"/>
  <c r="J728" i="6"/>
  <c r="L728" i="6" s="1"/>
  <c r="J729" i="6"/>
  <c r="L729" i="6" s="1"/>
  <c r="J730" i="6"/>
  <c r="L730" i="6" s="1"/>
  <c r="J731" i="6"/>
  <c r="L731" i="6" s="1"/>
  <c r="J732" i="6"/>
  <c r="L732" i="6" s="1"/>
  <c r="J733" i="6"/>
  <c r="L733" i="6" s="1"/>
  <c r="J734" i="6"/>
  <c r="L734" i="6" s="1"/>
  <c r="J735" i="6"/>
  <c r="L735" i="6" s="1"/>
  <c r="J736" i="6"/>
  <c r="L736" i="6" s="1"/>
  <c r="J737" i="6"/>
  <c r="L737" i="6" s="1"/>
  <c r="J738" i="6"/>
  <c r="L738" i="6" s="1"/>
  <c r="J739" i="6"/>
  <c r="L739" i="6" s="1"/>
  <c r="J740" i="6"/>
  <c r="L740" i="6" s="1"/>
  <c r="J741" i="6"/>
  <c r="L741" i="6" s="1"/>
  <c r="J742" i="6"/>
  <c r="L742" i="6" s="1"/>
  <c r="J743" i="6"/>
  <c r="L743" i="6" s="1"/>
  <c r="J744" i="6"/>
  <c r="L744" i="6" s="1"/>
  <c r="J745" i="6"/>
  <c r="L745" i="6" s="1"/>
  <c r="J746" i="6"/>
  <c r="L746" i="6" s="1"/>
  <c r="J747" i="6"/>
  <c r="L747" i="6" s="1"/>
  <c r="J748" i="6"/>
  <c r="L748" i="6" s="1"/>
  <c r="J749" i="6"/>
  <c r="L749" i="6" s="1"/>
  <c r="J750" i="6"/>
  <c r="L750" i="6" s="1"/>
  <c r="J751" i="6"/>
  <c r="L751" i="6" s="1"/>
  <c r="J752" i="6"/>
  <c r="L752" i="6" s="1"/>
  <c r="J753" i="6"/>
  <c r="L753" i="6" s="1"/>
  <c r="J754" i="6"/>
  <c r="L754" i="6" s="1"/>
  <c r="J755" i="6"/>
  <c r="L755" i="6" s="1"/>
  <c r="J756" i="6"/>
  <c r="L756" i="6" s="1"/>
  <c r="J757" i="6"/>
  <c r="L757" i="6" s="1"/>
  <c r="J758" i="6"/>
  <c r="L758" i="6" s="1"/>
  <c r="J759" i="6"/>
  <c r="L759" i="6" s="1"/>
  <c r="J760" i="6"/>
  <c r="L760" i="6" s="1"/>
  <c r="J761" i="6"/>
  <c r="L761" i="6" s="1"/>
  <c r="J762" i="6"/>
  <c r="L762" i="6" s="1"/>
  <c r="J763" i="6"/>
  <c r="L763" i="6" s="1"/>
  <c r="J764" i="6"/>
  <c r="L764" i="6" s="1"/>
  <c r="J765" i="6"/>
  <c r="L765" i="6" s="1"/>
  <c r="J766" i="6"/>
  <c r="L766" i="6" s="1"/>
  <c r="J767" i="6"/>
  <c r="L767" i="6" s="1"/>
  <c r="J768" i="6"/>
  <c r="L768" i="6" s="1"/>
  <c r="J769" i="6"/>
  <c r="L769" i="6" s="1"/>
  <c r="J770" i="6"/>
  <c r="L770" i="6" s="1"/>
  <c r="J771" i="6"/>
  <c r="L771" i="6" s="1"/>
  <c r="J772" i="6"/>
  <c r="L772" i="6" s="1"/>
  <c r="J774" i="6"/>
  <c r="L774" i="6" s="1"/>
  <c r="J775" i="6"/>
  <c r="L775" i="6" s="1"/>
  <c r="J776" i="6"/>
  <c r="L776" i="6" s="1"/>
  <c r="J777" i="6"/>
  <c r="L777" i="6" s="1"/>
  <c r="J778" i="6"/>
  <c r="L778" i="6" s="1"/>
  <c r="J779" i="6"/>
  <c r="L779" i="6" s="1"/>
  <c r="J780" i="6"/>
  <c r="L780" i="6" s="1"/>
  <c r="J781" i="6"/>
  <c r="L781" i="6" s="1"/>
  <c r="J782" i="6"/>
  <c r="L782" i="6" s="1"/>
  <c r="J783" i="6"/>
  <c r="L783" i="6" s="1"/>
  <c r="J784" i="6"/>
  <c r="L784" i="6" s="1"/>
  <c r="J785" i="6"/>
  <c r="L785" i="6" s="1"/>
  <c r="J786" i="6"/>
  <c r="L786" i="6" s="1"/>
  <c r="J787" i="6"/>
  <c r="L787" i="6" s="1"/>
  <c r="J788" i="6"/>
  <c r="L788" i="6" s="1"/>
  <c r="J789" i="6"/>
  <c r="L789" i="6" s="1"/>
  <c r="J790" i="6"/>
  <c r="L790" i="6" s="1"/>
  <c r="J791" i="6"/>
  <c r="L791" i="6" s="1"/>
  <c r="J792" i="6"/>
  <c r="L792" i="6" s="1"/>
  <c r="J793" i="6"/>
  <c r="L793" i="6" s="1"/>
  <c r="J794" i="6"/>
  <c r="L794" i="6" s="1"/>
  <c r="J795" i="6"/>
  <c r="L795" i="6" s="1"/>
  <c r="J796" i="6"/>
  <c r="L796" i="6" s="1"/>
  <c r="J797" i="6"/>
  <c r="L797" i="6" s="1"/>
  <c r="J798" i="6"/>
  <c r="L798" i="6" s="1"/>
  <c r="J799" i="6"/>
  <c r="L799" i="6" s="1"/>
  <c r="J800" i="6"/>
  <c r="L800" i="6" s="1"/>
  <c r="J801" i="6"/>
  <c r="L801" i="6" s="1"/>
  <c r="J803" i="6"/>
  <c r="L803" i="6" s="1"/>
  <c r="J804" i="6"/>
  <c r="L804" i="6" s="1"/>
  <c r="J806" i="6"/>
  <c r="L806" i="6" s="1"/>
  <c r="J807" i="6"/>
  <c r="L807" i="6" s="1"/>
  <c r="J808" i="6"/>
  <c r="L808" i="6" s="1"/>
  <c r="J809" i="6"/>
  <c r="L809" i="6" s="1"/>
  <c r="J810" i="6"/>
  <c r="L810" i="6" s="1"/>
  <c r="J811" i="6"/>
  <c r="L811" i="6" s="1"/>
  <c r="J812" i="6"/>
  <c r="L812" i="6" s="1"/>
  <c r="J813" i="6"/>
  <c r="L813" i="6" s="1"/>
  <c r="J814" i="6"/>
  <c r="L814" i="6" s="1"/>
  <c r="J815" i="6"/>
  <c r="L815" i="6" s="1"/>
  <c r="J816" i="6"/>
  <c r="L816" i="6" s="1"/>
  <c r="J817" i="6"/>
  <c r="L817" i="6" s="1"/>
  <c r="J818" i="6"/>
  <c r="L818" i="6" s="1"/>
  <c r="J819" i="6"/>
  <c r="L819" i="6" s="1"/>
  <c r="J820" i="6"/>
  <c r="L820" i="6" s="1"/>
  <c r="J821" i="6"/>
  <c r="L821" i="6" s="1"/>
  <c r="J822" i="6"/>
  <c r="L822" i="6" s="1"/>
  <c r="J823" i="6"/>
  <c r="L823" i="6" s="1"/>
  <c r="J824" i="6"/>
  <c r="L824" i="6" s="1"/>
  <c r="J825" i="6"/>
  <c r="L825" i="6" s="1"/>
  <c r="J826" i="6"/>
  <c r="L826" i="6" s="1"/>
  <c r="J827" i="6"/>
  <c r="L827" i="6" s="1"/>
  <c r="J828" i="6"/>
  <c r="L828" i="6" s="1"/>
  <c r="J829" i="6"/>
  <c r="L829" i="6" s="1"/>
  <c r="J830" i="6"/>
  <c r="L830" i="6" s="1"/>
  <c r="J831" i="6"/>
  <c r="L831" i="6" s="1"/>
  <c r="J832" i="6"/>
  <c r="L832" i="6" s="1"/>
  <c r="J833" i="6"/>
  <c r="L833" i="6" s="1"/>
  <c r="J834" i="6"/>
  <c r="L834" i="6" s="1"/>
  <c r="J835" i="6"/>
  <c r="L835" i="6" s="1"/>
  <c r="J836" i="6"/>
  <c r="L836" i="6" s="1"/>
  <c r="J837" i="6"/>
  <c r="L837" i="6" s="1"/>
  <c r="J838" i="6"/>
  <c r="L838" i="6" s="1"/>
  <c r="J839" i="6"/>
  <c r="L839" i="6" s="1"/>
  <c r="J840" i="6"/>
  <c r="L840" i="6" s="1"/>
  <c r="J841" i="6"/>
  <c r="L841" i="6" s="1"/>
  <c r="J842" i="6"/>
  <c r="L842" i="6" s="1"/>
  <c r="J843" i="6"/>
  <c r="L843" i="6" s="1"/>
  <c r="J844" i="6"/>
  <c r="L844" i="6" s="1"/>
  <c r="J845" i="6"/>
  <c r="L845" i="6" s="1"/>
  <c r="J846" i="6"/>
  <c r="L846" i="6" s="1"/>
  <c r="J847" i="6"/>
  <c r="L847" i="6" s="1"/>
  <c r="J848" i="6"/>
  <c r="L848" i="6" s="1"/>
  <c r="J849" i="6"/>
  <c r="L849" i="6" s="1"/>
  <c r="J850" i="6"/>
  <c r="L850" i="6" s="1"/>
  <c r="J851" i="6"/>
  <c r="L851" i="6" s="1"/>
  <c r="J852" i="6"/>
  <c r="L852" i="6" s="1"/>
  <c r="J853" i="6"/>
  <c r="L853" i="6" s="1"/>
  <c r="J854" i="6"/>
  <c r="L854" i="6" s="1"/>
  <c r="J855" i="6"/>
  <c r="L855" i="6" s="1"/>
  <c r="J856" i="6"/>
  <c r="L856" i="6" s="1"/>
  <c r="J857" i="6"/>
  <c r="L857" i="6" s="1"/>
  <c r="J858" i="6"/>
  <c r="L858" i="6" s="1"/>
  <c r="J859" i="6"/>
  <c r="L859" i="6" s="1"/>
  <c r="J860" i="6"/>
  <c r="L860" i="6" s="1"/>
  <c r="J861" i="6"/>
  <c r="L861" i="6" s="1"/>
  <c r="J862" i="6"/>
  <c r="L862" i="6" s="1"/>
  <c r="J863" i="6"/>
  <c r="L863" i="6" s="1"/>
  <c r="J864" i="6"/>
  <c r="L864" i="6" s="1"/>
  <c r="J865" i="6"/>
  <c r="L865" i="6" s="1"/>
  <c r="J866" i="6"/>
  <c r="L866" i="6" s="1"/>
  <c r="J867" i="6"/>
  <c r="L867" i="6" s="1"/>
  <c r="J868" i="6"/>
  <c r="L868" i="6" s="1"/>
  <c r="J869" i="6"/>
  <c r="L869" i="6" s="1"/>
  <c r="J870" i="6"/>
  <c r="L870" i="6" s="1"/>
  <c r="J871" i="6"/>
  <c r="L871" i="6" s="1"/>
  <c r="J872" i="6"/>
  <c r="L872" i="6" s="1"/>
  <c r="J873" i="6"/>
  <c r="L873" i="6" s="1"/>
  <c r="J874" i="6"/>
  <c r="L874" i="6" s="1"/>
  <c r="J875" i="6"/>
  <c r="L875" i="6" s="1"/>
  <c r="J876" i="6"/>
  <c r="L876" i="6" s="1"/>
  <c r="J877" i="6"/>
  <c r="L877" i="6" s="1"/>
  <c r="J878" i="6"/>
  <c r="L878" i="6" s="1"/>
  <c r="J879" i="6"/>
  <c r="L879" i="6" s="1"/>
  <c r="J880" i="6"/>
  <c r="L880" i="6" s="1"/>
  <c r="J881" i="6"/>
  <c r="L881" i="6" s="1"/>
  <c r="J882" i="6"/>
  <c r="L882" i="6" s="1"/>
  <c r="J883" i="6"/>
  <c r="L883" i="6" s="1"/>
  <c r="J884" i="6"/>
  <c r="L884" i="6" s="1"/>
  <c r="J885" i="6"/>
  <c r="L885" i="6" s="1"/>
  <c r="J886" i="6"/>
  <c r="L886" i="6" s="1"/>
  <c r="J887" i="6"/>
  <c r="L887" i="6" s="1"/>
  <c r="J888" i="6"/>
  <c r="L888" i="6" s="1"/>
  <c r="J889" i="6"/>
  <c r="L889" i="6" s="1"/>
  <c r="J890" i="6"/>
  <c r="L890" i="6" s="1"/>
  <c r="J891" i="6"/>
  <c r="L891" i="6" s="1"/>
  <c r="J892" i="6"/>
  <c r="L892" i="6" s="1"/>
  <c r="J893" i="6"/>
  <c r="L893" i="6" s="1"/>
  <c r="J894" i="6"/>
  <c r="L894" i="6" s="1"/>
  <c r="J895" i="6"/>
  <c r="L895" i="6" s="1"/>
  <c r="J896" i="6"/>
  <c r="L896" i="6" s="1"/>
  <c r="J897" i="6"/>
  <c r="L897" i="6" s="1"/>
  <c r="J898" i="6"/>
  <c r="L898" i="6" s="1"/>
  <c r="J899" i="6"/>
  <c r="L899" i="6" s="1"/>
  <c r="J900" i="6"/>
  <c r="L900" i="6" s="1"/>
  <c r="J901" i="6"/>
  <c r="L901" i="6" s="1"/>
  <c r="J902" i="6"/>
  <c r="L902" i="6" s="1"/>
  <c r="J903" i="6"/>
  <c r="L903" i="6" s="1"/>
  <c r="J904" i="6"/>
  <c r="L904" i="6" s="1"/>
  <c r="J905" i="6"/>
  <c r="L905" i="6" s="1"/>
  <c r="J906" i="6"/>
  <c r="L906" i="6" s="1"/>
  <c r="J907" i="6"/>
  <c r="L907" i="6" s="1"/>
  <c r="J908" i="6"/>
  <c r="L908" i="6" s="1"/>
  <c r="J909" i="6"/>
  <c r="L909" i="6" s="1"/>
  <c r="J910" i="6"/>
  <c r="L910" i="6" s="1"/>
  <c r="J911" i="6"/>
  <c r="L911" i="6" s="1"/>
  <c r="J912" i="6"/>
  <c r="L912" i="6" s="1"/>
  <c r="J913" i="6"/>
  <c r="L913" i="6" s="1"/>
  <c r="J914" i="6"/>
  <c r="L914" i="6" s="1"/>
  <c r="J915" i="6"/>
  <c r="L915" i="6" s="1"/>
  <c r="J916" i="6"/>
  <c r="L916" i="6" s="1"/>
  <c r="J917" i="6"/>
  <c r="L917" i="6" s="1"/>
  <c r="J918" i="6"/>
  <c r="L918" i="6" s="1"/>
  <c r="J919" i="6"/>
  <c r="L919" i="6" s="1"/>
  <c r="J920" i="6"/>
  <c r="L920" i="6" s="1"/>
  <c r="J921" i="6"/>
  <c r="L921" i="6" s="1"/>
  <c r="J922" i="6"/>
  <c r="L922" i="6" s="1"/>
  <c r="J923" i="6"/>
  <c r="L923" i="6" s="1"/>
  <c r="J924" i="6"/>
  <c r="L924" i="6" s="1"/>
  <c r="J925" i="6"/>
  <c r="L925" i="6" s="1"/>
  <c r="J926" i="6"/>
  <c r="L926" i="6" s="1"/>
  <c r="J927" i="6"/>
  <c r="L927" i="6" s="1"/>
  <c r="J928" i="6"/>
  <c r="L928" i="6" s="1"/>
  <c r="J929" i="6"/>
  <c r="L929" i="6" s="1"/>
  <c r="J930" i="6"/>
  <c r="L930" i="6" s="1"/>
  <c r="J931" i="6"/>
  <c r="L931" i="6" s="1"/>
  <c r="J932" i="6"/>
  <c r="L932" i="6" s="1"/>
  <c r="J933" i="6"/>
  <c r="L933" i="6" s="1"/>
  <c r="J934" i="6"/>
  <c r="L934" i="6" s="1"/>
  <c r="J935" i="6"/>
  <c r="L935" i="6" s="1"/>
  <c r="J936" i="6"/>
  <c r="L936" i="6" s="1"/>
  <c r="J937" i="6"/>
  <c r="L937" i="6" s="1"/>
  <c r="J938" i="6"/>
  <c r="L938" i="6" s="1"/>
  <c r="J939" i="6"/>
  <c r="L939" i="6" s="1"/>
  <c r="J940" i="6"/>
  <c r="L940" i="6" s="1"/>
  <c r="J941" i="6"/>
  <c r="L941" i="6" s="1"/>
  <c r="J942" i="6"/>
  <c r="L942" i="6" s="1"/>
  <c r="J943" i="6"/>
  <c r="L943" i="6" s="1"/>
  <c r="J944" i="6"/>
  <c r="L944" i="6" s="1"/>
  <c r="J945" i="6"/>
  <c r="L945" i="6" s="1"/>
  <c r="J946" i="6"/>
  <c r="L946" i="6" s="1"/>
  <c r="J947" i="6"/>
  <c r="L947" i="6" s="1"/>
  <c r="J948" i="6"/>
  <c r="L948" i="6" s="1"/>
  <c r="J949" i="6"/>
  <c r="L949" i="6" s="1"/>
  <c r="J950" i="6"/>
  <c r="L950" i="6" s="1"/>
  <c r="J951" i="6"/>
  <c r="L951" i="6" s="1"/>
  <c r="J952" i="6"/>
  <c r="L952" i="6" s="1"/>
  <c r="J953" i="6"/>
  <c r="L953" i="6" s="1"/>
  <c r="J954" i="6"/>
  <c r="L954" i="6" s="1"/>
  <c r="J955" i="6"/>
  <c r="L955" i="6" s="1"/>
  <c r="J956" i="6"/>
  <c r="L956" i="6" s="1"/>
  <c r="J957" i="6"/>
  <c r="L957" i="6" s="1"/>
  <c r="J958" i="6"/>
  <c r="L958" i="6" s="1"/>
  <c r="J959" i="6"/>
  <c r="L959" i="6" s="1"/>
  <c r="J960" i="6"/>
  <c r="L960" i="6" s="1"/>
  <c r="J961" i="6"/>
  <c r="L961" i="6" s="1"/>
  <c r="J962" i="6"/>
  <c r="L962" i="6" s="1"/>
  <c r="J963" i="6"/>
  <c r="L963" i="6" s="1"/>
  <c r="J964" i="6"/>
  <c r="L964" i="6" s="1"/>
  <c r="J965" i="6"/>
  <c r="L965" i="6" s="1"/>
  <c r="J966" i="6"/>
  <c r="L966" i="6" s="1"/>
  <c r="J967" i="6"/>
  <c r="L967" i="6" s="1"/>
  <c r="J968" i="6"/>
  <c r="L968" i="6" s="1"/>
  <c r="J969" i="6"/>
  <c r="L969" i="6" s="1"/>
  <c r="J970" i="6"/>
  <c r="L970" i="6" s="1"/>
  <c r="J971" i="6"/>
  <c r="L971" i="6" s="1"/>
  <c r="J972" i="6"/>
  <c r="L972" i="6" s="1"/>
  <c r="J973" i="6"/>
  <c r="L973" i="6" s="1"/>
  <c r="J974" i="6"/>
  <c r="L974" i="6" s="1"/>
  <c r="J975" i="6"/>
  <c r="L975" i="6" s="1"/>
  <c r="J976" i="6"/>
  <c r="L976" i="6" s="1"/>
  <c r="J977" i="6"/>
  <c r="L977" i="6" s="1"/>
  <c r="J978" i="6"/>
  <c r="L978" i="6" s="1"/>
  <c r="J979" i="6"/>
  <c r="L979" i="6" s="1"/>
  <c r="J980" i="6"/>
  <c r="L980" i="6" s="1"/>
  <c r="J981" i="6"/>
  <c r="L981" i="6" s="1"/>
  <c r="J982" i="6"/>
  <c r="L982" i="6" s="1"/>
  <c r="J983" i="6"/>
  <c r="L983" i="6" s="1"/>
  <c r="J984" i="6"/>
  <c r="L984" i="6" s="1"/>
  <c r="J985" i="6"/>
  <c r="L985" i="6" s="1"/>
  <c r="J986" i="6"/>
  <c r="L986" i="6" s="1"/>
  <c r="J987" i="6"/>
  <c r="L987" i="6" s="1"/>
  <c r="J988" i="6"/>
  <c r="L988" i="6" s="1"/>
  <c r="J989" i="6"/>
  <c r="L989" i="6" s="1"/>
  <c r="J990" i="6"/>
  <c r="L990" i="6" s="1"/>
  <c r="J991" i="6"/>
  <c r="L991" i="6" s="1"/>
  <c r="J992" i="6"/>
  <c r="L992" i="6" s="1"/>
  <c r="J993" i="6"/>
  <c r="L993" i="6" s="1"/>
  <c r="J994" i="6"/>
  <c r="L994" i="6" s="1"/>
  <c r="I996" i="6"/>
  <c r="L996" i="6" l="1"/>
  <c r="L971" i="5"/>
  <c r="J971" i="5"/>
  <c r="J99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73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LUB: 629-010/01057, 
629-010/01058, 629-010/01059, 629-010/01060, 629-010/01061</t>
        </r>
      </text>
    </comment>
  </commentList>
</comments>
</file>

<file path=xl/sharedStrings.xml><?xml version="1.0" encoding="utf-8"?>
<sst xmlns="http://schemas.openxmlformats.org/spreadsheetml/2006/main" count="12669" uniqueCount="4530">
  <si>
    <t>Lp</t>
  </si>
  <si>
    <t>Jm.</t>
  </si>
  <si>
    <t>Ilość</t>
  </si>
  <si>
    <t>Kat</t>
  </si>
  <si>
    <t>Nr fabr.</t>
  </si>
  <si>
    <t xml:space="preserve"> Nazwa sprzętu , materiału </t>
  </si>
  <si>
    <t>14</t>
  </si>
  <si>
    <t>kpl.</t>
  </si>
  <si>
    <t>II</t>
  </si>
  <si>
    <t>-</t>
  </si>
  <si>
    <t>Drukarka atramentowa A3 /Canon IX 4000/</t>
  </si>
  <si>
    <t>szt.</t>
  </si>
  <si>
    <t>AAPV24046</t>
  </si>
  <si>
    <t>Drukarka atramentowa HP 1220</t>
  </si>
  <si>
    <t>CN49H85110</t>
  </si>
  <si>
    <t>Drukarka atramentowa HP 5550</t>
  </si>
  <si>
    <t>MY2711J061</t>
  </si>
  <si>
    <t>MY33A1P12G</t>
  </si>
  <si>
    <t>Drukarka HP 1120C</t>
  </si>
  <si>
    <t>SG99H13178</t>
  </si>
  <si>
    <t>Drukarka laserowa HP 1100A</t>
  </si>
  <si>
    <t>FRGR052706</t>
  </si>
  <si>
    <t>Drukarka laserowa HP LJ 1220</t>
  </si>
  <si>
    <t>CNCK112151</t>
  </si>
  <si>
    <t>Drukarka laserowa SAMSUNG ML 2010P</t>
  </si>
  <si>
    <t>3T21BKBLA09591</t>
  </si>
  <si>
    <t xml:space="preserve">Drukarka laserowa typ 1 </t>
  </si>
  <si>
    <t>Drukarka Samsung 1710</t>
  </si>
  <si>
    <t>BKBX901390</t>
  </si>
  <si>
    <t>BKDY430413</t>
  </si>
  <si>
    <t>BKBX901336</t>
  </si>
  <si>
    <t>Fax laserowy MITA Ti 850</t>
  </si>
  <si>
    <t>47008632</t>
  </si>
  <si>
    <t>Kamera Video CISCO VT Camera II</t>
  </si>
  <si>
    <t>LGS12210190</t>
  </si>
  <si>
    <t>LGS122100LU</t>
  </si>
  <si>
    <t>LGS122101HS</t>
  </si>
  <si>
    <t>LXT5106031441058D6EM01</t>
  </si>
  <si>
    <t>Komputer Notebook Aristo 300 S</t>
  </si>
  <si>
    <t>Komputer Notebook Aspire 5630</t>
  </si>
  <si>
    <t>64006584016</t>
  </si>
  <si>
    <t>Komputer Notebook FSC V 2030</t>
  </si>
  <si>
    <t>YBCV0175930905</t>
  </si>
  <si>
    <t>Komputer Notebook Toshiba A 200-1 IW</t>
  </si>
  <si>
    <t>X7126341K</t>
  </si>
  <si>
    <t>Komputer Notebook Toshiba Satellite 1410-303</t>
  </si>
  <si>
    <t>Y2827230G</t>
  </si>
  <si>
    <t>Komputer Think Centre M55 wraz z monitorem LCD-L171p</t>
  </si>
  <si>
    <t>L3A3991</t>
  </si>
  <si>
    <t>L3A5087</t>
  </si>
  <si>
    <t>L3A5128</t>
  </si>
  <si>
    <t>L3A3734</t>
  </si>
  <si>
    <t>L3A3744</t>
  </si>
  <si>
    <t>L3A3842</t>
  </si>
  <si>
    <t>L3A4033</t>
  </si>
  <si>
    <t>8805W28L3A5133</t>
  </si>
  <si>
    <t>8805W28L3A4703</t>
  </si>
  <si>
    <t>8805W28L3A5158</t>
  </si>
  <si>
    <t>L3A4379</t>
  </si>
  <si>
    <t>L3A4564</t>
  </si>
  <si>
    <t>L3A4856</t>
  </si>
  <si>
    <t>L3A4872</t>
  </si>
  <si>
    <t>L3A5084</t>
  </si>
  <si>
    <t>8805W28L3A5079</t>
  </si>
  <si>
    <t>L3A5085</t>
  </si>
  <si>
    <t>L3A5106</t>
  </si>
  <si>
    <t>L3A5149</t>
  </si>
  <si>
    <t>L3A5169</t>
  </si>
  <si>
    <t>L3A5410</t>
  </si>
  <si>
    <t>L3A5459</t>
  </si>
  <si>
    <t>L3A5461</t>
  </si>
  <si>
    <t>L3A5561</t>
  </si>
  <si>
    <t>L3A4235</t>
  </si>
  <si>
    <t>L3A5111</t>
  </si>
  <si>
    <t>L3A5256</t>
  </si>
  <si>
    <t>8805W28L3A5177</t>
  </si>
  <si>
    <t>8805W28L3A5349</t>
  </si>
  <si>
    <t>8805W28L3A4029</t>
  </si>
  <si>
    <t>8805W28L3A5172</t>
  </si>
  <si>
    <t>L3A4500</t>
  </si>
  <si>
    <t>L3A5119</t>
  </si>
  <si>
    <t>L3A5167</t>
  </si>
  <si>
    <t>8805W28L3A5163</t>
  </si>
  <si>
    <t>8805W28L3A4847</t>
  </si>
  <si>
    <t>8805W28L3A4887</t>
  </si>
  <si>
    <t>8805W28L3A4546</t>
  </si>
  <si>
    <t>8805W28L3A5097</t>
  </si>
  <si>
    <t>8805W28L3A4026</t>
  </si>
  <si>
    <t>8805W28L3A3988</t>
  </si>
  <si>
    <t>8805W28L3A4971</t>
  </si>
  <si>
    <t>8805W28L3A5127</t>
  </si>
  <si>
    <t>8805W28L3A5019</t>
  </si>
  <si>
    <t>8805W28L3A4554</t>
  </si>
  <si>
    <t>L3A4745</t>
  </si>
  <si>
    <t>L3A4984</t>
  </si>
  <si>
    <t>L3A5601</t>
  </si>
  <si>
    <t>L3A4378</t>
  </si>
  <si>
    <t>L3A5104</t>
  </si>
  <si>
    <t>L3A3903</t>
  </si>
  <si>
    <t>L3A5235</t>
  </si>
  <si>
    <t>L3A5115</t>
  </si>
  <si>
    <t>Monitor /Panel/ LCD 15"</t>
  </si>
  <si>
    <t>F8SI5B0015342</t>
  </si>
  <si>
    <t>Q150SAS044K01757</t>
  </si>
  <si>
    <t>Monitor /Panel/ LCD 17"</t>
  </si>
  <si>
    <t>AA1117340508ASI5800650</t>
  </si>
  <si>
    <t>74938219NB</t>
  </si>
  <si>
    <t>73K04444NB</t>
  </si>
  <si>
    <t>Monitor ASUS 22"</t>
  </si>
  <si>
    <t>74L8022171</t>
  </si>
  <si>
    <t xml:space="preserve">Monitor LCD typ 1 </t>
  </si>
  <si>
    <t>10217F422C</t>
  </si>
  <si>
    <t>17E422C</t>
  </si>
  <si>
    <t>189422C</t>
  </si>
  <si>
    <t>1AA422C</t>
  </si>
  <si>
    <t>1AB422C</t>
  </si>
  <si>
    <t>1AE422C</t>
  </si>
  <si>
    <t>181422C</t>
  </si>
  <si>
    <t>184422C</t>
  </si>
  <si>
    <t>192422C</t>
  </si>
  <si>
    <t>1A3422C</t>
  </si>
  <si>
    <t>Monitor LCD typ 1 (ACER 19")</t>
  </si>
  <si>
    <t>Monitor LCD typ 1 (ACER AL17116F) ACER 17"</t>
  </si>
  <si>
    <t>ETL5108558731021AC422C</t>
  </si>
  <si>
    <t>Monitor LCD typ 2</t>
  </si>
  <si>
    <t>D7679HA000260</t>
  </si>
  <si>
    <t>D7679HA002207</t>
  </si>
  <si>
    <t>D7679HA002197</t>
  </si>
  <si>
    <t>D7679HA002209</t>
  </si>
  <si>
    <t>D7679HA000277</t>
  </si>
  <si>
    <t>D7679HA001636</t>
  </si>
  <si>
    <t>Monitor LCD TYP 3</t>
  </si>
  <si>
    <t>ME22HSDP909238P</t>
  </si>
  <si>
    <t>Monitor Samsung</t>
  </si>
  <si>
    <t>MJ17H9FL997945M</t>
  </si>
  <si>
    <t>Napęd Asus Blueray Combo</t>
  </si>
  <si>
    <t>CAD0CL037607</t>
  </si>
  <si>
    <t>Przyrząd opisywania kabli</t>
  </si>
  <si>
    <t>Serwer bazodanowy</t>
  </si>
  <si>
    <t>06-392</t>
  </si>
  <si>
    <t>Serwer biurowy</t>
  </si>
  <si>
    <t>06-393</t>
  </si>
  <si>
    <t>Skaner komputerowy</t>
  </si>
  <si>
    <t>Telefaks PANASONIC KX-FL 613</t>
  </si>
  <si>
    <t>6JAWA011449</t>
  </si>
  <si>
    <t>Telefaks PANASONIC KX-FT 37PD</t>
  </si>
  <si>
    <t>9HARA016022</t>
  </si>
  <si>
    <t>Telefaks PANASONIC typ KX-FL613 PD</t>
  </si>
  <si>
    <t>4ACWD045029</t>
  </si>
  <si>
    <t>Telefax RICOH 2000L</t>
  </si>
  <si>
    <t>E9098700812</t>
  </si>
  <si>
    <t>E9008302424</t>
  </si>
  <si>
    <t>E9008300487</t>
  </si>
  <si>
    <t>Urządzenie wielofunkcyjne HP Color LJ 2840</t>
  </si>
  <si>
    <t>CNDN5DDG22</t>
  </si>
  <si>
    <t>Urządzenie wielofunkcyjne Xerox WC-4150 czarno-białe typu B</t>
  </si>
  <si>
    <t>3560630327</t>
  </si>
  <si>
    <t>Zestaw do identyfikacji par telefonicznych - model 801K</t>
  </si>
  <si>
    <t>Zestaw komputerowy Dell-Komputer Optiplex 755 DT</t>
  </si>
  <si>
    <t>DQQQ14J</t>
  </si>
  <si>
    <t>GNLQ14J</t>
  </si>
  <si>
    <t>4MXX14J</t>
  </si>
  <si>
    <t>2GXX14J</t>
  </si>
  <si>
    <t>2KXX14J</t>
  </si>
  <si>
    <t>3GXX14J</t>
  </si>
  <si>
    <t>7LXX14J</t>
  </si>
  <si>
    <t>B7VX14J</t>
  </si>
  <si>
    <t>BZMQ14J</t>
  </si>
  <si>
    <t>C1NQ14J</t>
  </si>
  <si>
    <t>F1NQ14J</t>
  </si>
  <si>
    <t>GDXX14J</t>
  </si>
  <si>
    <t>GFXX14J</t>
  </si>
  <si>
    <t>GHXX14J</t>
  </si>
  <si>
    <t>GKVX14J</t>
  </si>
  <si>
    <t>H0NQ14J</t>
  </si>
  <si>
    <t>HRLQ14J</t>
  </si>
  <si>
    <t>GKQQ14J</t>
  </si>
  <si>
    <t>Zestaw komputerowy klasy PC HP Compaq DC 5700 MT</t>
  </si>
  <si>
    <t>CZC725403W</t>
  </si>
  <si>
    <t>CZC725403V</t>
  </si>
  <si>
    <t>CZC725403X</t>
  </si>
  <si>
    <t>Zestaw komputerowy PC Lenovo - Komputer Think Centre M57 typ 6068</t>
  </si>
  <si>
    <t>BWK0</t>
  </si>
  <si>
    <t>LMFCBL9</t>
  </si>
  <si>
    <t>FBZ8</t>
  </si>
  <si>
    <t>FDR2</t>
  </si>
  <si>
    <t>FFC9</t>
  </si>
  <si>
    <t>FFF7</t>
  </si>
  <si>
    <t>FFW7</t>
  </si>
  <si>
    <t>FGZ4</t>
  </si>
  <si>
    <t>HKF9</t>
  </si>
  <si>
    <t>HVK5</t>
  </si>
  <si>
    <t>AS6068W32LMFBWF9</t>
  </si>
  <si>
    <t>CBR2</t>
  </si>
  <si>
    <t>CBR9</t>
  </si>
  <si>
    <t>CBT8</t>
  </si>
  <si>
    <t>CBX3</t>
  </si>
  <si>
    <t>SLMFCCB6</t>
  </si>
  <si>
    <t>CCF1</t>
  </si>
  <si>
    <t>CCH0</t>
  </si>
  <si>
    <t>FBP8</t>
  </si>
  <si>
    <t>FBX6</t>
  </si>
  <si>
    <t>FCL9</t>
  </si>
  <si>
    <t>SLMFFCR7</t>
  </si>
  <si>
    <t>FDK9</t>
  </si>
  <si>
    <t>FFC8</t>
  </si>
  <si>
    <t>FFL0</t>
  </si>
  <si>
    <t>FFL7</t>
  </si>
  <si>
    <t>FFV5</t>
  </si>
  <si>
    <t>FGV8</t>
  </si>
  <si>
    <t>FHF0</t>
  </si>
  <si>
    <t>FHH3</t>
  </si>
  <si>
    <t>FHP5</t>
  </si>
  <si>
    <t>HHX1</t>
  </si>
  <si>
    <t>HKD8</t>
  </si>
  <si>
    <t>HKW9</t>
  </si>
  <si>
    <t>LMFFDT3</t>
  </si>
  <si>
    <t>LMFFGC4</t>
  </si>
  <si>
    <t>LMFFHG1</t>
  </si>
  <si>
    <t>1S6068W32LMFFHN6</t>
  </si>
  <si>
    <t>1S6068W32LMFFBD3</t>
  </si>
  <si>
    <t>1S6068W32LMFFCZ4</t>
  </si>
  <si>
    <t>1S6068W32LMFFCA7</t>
  </si>
  <si>
    <t>SLMFCBH5</t>
  </si>
  <si>
    <t>1S6068W32LMFFDA2</t>
  </si>
  <si>
    <t>1S6068W32LMFFBR7</t>
  </si>
  <si>
    <t>1S6068W32LMFFFP8</t>
  </si>
  <si>
    <t>1S6068W32LMFFDW5</t>
  </si>
  <si>
    <t>1S6068W32LMFFBB4</t>
  </si>
  <si>
    <t>1S6068W32LMFFGV4</t>
  </si>
  <si>
    <t>1S6068W32LMFCCB0</t>
  </si>
  <si>
    <t>1S6068W32LMFFAZ5</t>
  </si>
  <si>
    <t>AS6068W32LMFFFX8</t>
  </si>
  <si>
    <t>AS6068W32LMFBWF6</t>
  </si>
  <si>
    <t>AS6068W32LMFHKK0</t>
  </si>
  <si>
    <t>FDV4</t>
  </si>
  <si>
    <t>LMFHHK9</t>
  </si>
  <si>
    <t>LMFFFHR6</t>
  </si>
  <si>
    <t>1S6068W32LMFFFH5</t>
  </si>
  <si>
    <t>1S6068W32LMFFFR5</t>
  </si>
  <si>
    <t>1S6068W32LMFFFF2</t>
  </si>
  <si>
    <t>1S6068W32LMFFBA7</t>
  </si>
  <si>
    <t>1S6068W32LMFFCW8</t>
  </si>
  <si>
    <t>FDX9</t>
  </si>
  <si>
    <t>FGP4</t>
  </si>
  <si>
    <t>AS6068W32LMFCBT0</t>
  </si>
  <si>
    <t>AS6068W32LMFFBY5</t>
  </si>
  <si>
    <t>1S6068W32LMFHTL5</t>
  </si>
  <si>
    <t>1S6068W32LMFHVL6</t>
  </si>
  <si>
    <t>1S6068W32LMFFGD2</t>
  </si>
  <si>
    <t>1S6068W32LMFFFF6</t>
  </si>
  <si>
    <t>1S6068W32LMFFAW5</t>
  </si>
  <si>
    <t>1S6068W32LMFHLA0</t>
  </si>
  <si>
    <t>1S6068W32LMFHVK9</t>
  </si>
  <si>
    <t>1S6068W32LMFFCW1</t>
  </si>
  <si>
    <t>1S6068W32LMFFGV7</t>
  </si>
  <si>
    <t>1S6068W32LMFFHG5</t>
  </si>
  <si>
    <t>1S6068W32LMFFBW7</t>
  </si>
  <si>
    <t>1S6068W32LMFFAW7</t>
  </si>
  <si>
    <t>LMFFFC2</t>
  </si>
  <si>
    <t>LMFFBW3</t>
  </si>
  <si>
    <t>LMFFBZ2</t>
  </si>
  <si>
    <t>LMFFDV5</t>
  </si>
  <si>
    <t>LMFHTC6</t>
  </si>
  <si>
    <t>FHV3</t>
  </si>
  <si>
    <t>CBF1</t>
  </si>
  <si>
    <t>FBK5</t>
  </si>
  <si>
    <t>Analogowe zakończenie międzycentralowe MB/10/pakiet TMB/10 DGT 3451</t>
  </si>
  <si>
    <t>Brak</t>
  </si>
  <si>
    <t>Bęben uniwersalny typ UBK-1 do kabli polowych</t>
  </si>
  <si>
    <t>Flaga sygnałowa ,,ALFA"</t>
  </si>
  <si>
    <t>Flaga sygnałowa ,,FOKSTROTT"</t>
  </si>
  <si>
    <t>Flaga sygnałowa ,,LIMA"</t>
  </si>
  <si>
    <t>Flaga sygnałowa ,,OSCAR''</t>
  </si>
  <si>
    <t>Flaga sygnałowa ,,VICTOR"</t>
  </si>
  <si>
    <t>Generator dzwonienia DGT 3451-4302</t>
  </si>
  <si>
    <t>Glośnik dynamiczny tubowy GDT-25-5-110 5W</t>
  </si>
  <si>
    <t>Identyfikator par w kablach wieloparowych</t>
  </si>
  <si>
    <t>LGS122106YW</t>
  </si>
  <si>
    <t>LGS1221070C</t>
  </si>
  <si>
    <t>LGS1221070A</t>
  </si>
  <si>
    <t>00125564</t>
  </si>
  <si>
    <t>00125861</t>
  </si>
  <si>
    <t>00125950</t>
  </si>
  <si>
    <t>Komputer operacyjny jednostki sterującej model PCII</t>
  </si>
  <si>
    <t>Komputer stacjonarny PC M81 Lenovo Think Centre M81</t>
  </si>
  <si>
    <t>kpl</t>
  </si>
  <si>
    <t>S4HDYV4</t>
  </si>
  <si>
    <t>Komputer Think Centre M55</t>
  </si>
  <si>
    <t>8805W28L3A3807</t>
  </si>
  <si>
    <t>8805W28L3A5576</t>
  </si>
  <si>
    <t>8805W28L3A3984</t>
  </si>
  <si>
    <t>8805W28L3A3975</t>
  </si>
  <si>
    <t>8805W28L3A3811</t>
  </si>
  <si>
    <t>8805W28L3A3931</t>
  </si>
  <si>
    <t>Lutownica elektryczna 220V 14W</t>
  </si>
  <si>
    <t>Lutownica elektryczna 220V 200W</t>
  </si>
  <si>
    <t>Lutownica elektryczna 220V 25/30W</t>
  </si>
  <si>
    <t>Lutownica elektryczna 24V 25W</t>
  </si>
  <si>
    <t>Miernik pasma REPOTEC RP-BM002</t>
  </si>
  <si>
    <t>0805SW110162</t>
  </si>
  <si>
    <t xml:space="preserve">Mikrokomputer przenośny typu notebook ACER TM4152LMi </t>
  </si>
  <si>
    <t>LXT760501453021088ED00</t>
  </si>
  <si>
    <t>Mikrokomputer typ NOTEBOOK HP NX7300</t>
  </si>
  <si>
    <t>CNU74012MH</t>
  </si>
  <si>
    <t>Modem G SHDSL AM4</t>
  </si>
  <si>
    <t>BKLGU2LU002B</t>
  </si>
  <si>
    <t>BKLGU2LU0030</t>
  </si>
  <si>
    <t xml:space="preserve">BKCFX2J80009 </t>
  </si>
  <si>
    <t>BKCFX2J80019</t>
  </si>
  <si>
    <t>Moduł rozbudowy router CISCO 2851/21 port</t>
  </si>
  <si>
    <t>Multimetr cyfrowy typ DT-830B</t>
  </si>
  <si>
    <t>361921</t>
  </si>
  <si>
    <t>Multimetr cyfrowy typ HC-81</t>
  </si>
  <si>
    <t>201199</t>
  </si>
  <si>
    <t>Multimetr cyfrowy typ RANGE 414</t>
  </si>
  <si>
    <t>Nagrywarka DVD 16X wew.</t>
  </si>
  <si>
    <t>Oscyloskop katodowy typ DT-3100</t>
  </si>
  <si>
    <t>Oscyloskop katodowy typ OS-351</t>
  </si>
  <si>
    <t>045/89</t>
  </si>
  <si>
    <t>Pilnik okrągły od 200mm</t>
  </si>
  <si>
    <t>Pilnik płaski od 200mm</t>
  </si>
  <si>
    <t>Pilnik półokrągły do 200mm</t>
  </si>
  <si>
    <t>Pilnik ślusarski kwadratowy do 200mm</t>
  </si>
  <si>
    <t>Podnośnik śrubowy do bębnów kablowych</t>
  </si>
  <si>
    <t>Podstawa montażowa do anten morskich</t>
  </si>
  <si>
    <t>Procesor rejestr. DTMF 8-kanałowy 3451-1602</t>
  </si>
  <si>
    <t>Procesor sygnałowy R-2/6-kanałowy/Pak. R-2/6</t>
  </si>
  <si>
    <t>Próbnik CISCO 1040A monitorujący transmisję głosu</t>
  </si>
  <si>
    <t>MDB1039100001450</t>
  </si>
  <si>
    <t>MDB1039100001491</t>
  </si>
  <si>
    <t>MDB1045100001827</t>
  </si>
  <si>
    <t>MDB1045100001944</t>
  </si>
  <si>
    <t>Przełącznik KVM 16-portowy 19 cali RACK</t>
  </si>
  <si>
    <t>Przetwornica 48/48 centrala DGT</t>
  </si>
  <si>
    <t>Przyrząd uniwersalny typ KT8801</t>
  </si>
  <si>
    <t>KT-01</t>
  </si>
  <si>
    <t>Przyrząd uniwersalny typ UM-112</t>
  </si>
  <si>
    <t>611405</t>
  </si>
  <si>
    <t>Przystawka dzielnika częstotliwości typ S-3433-PD</t>
  </si>
  <si>
    <t>Radar nawigacyjny typ SIMRAD RA 42C</t>
  </si>
  <si>
    <t>R012830</t>
  </si>
  <si>
    <t>Radiopława awaryjna EPIRB SAILOR 406 MHz</t>
  </si>
  <si>
    <t>53-0447</t>
  </si>
  <si>
    <t>Radiopława awaryjna MC MURDO E-3</t>
  </si>
  <si>
    <t>Taester do okablowania do RJ45 UTP/STP</t>
  </si>
  <si>
    <t>Telefax typ UF-280M</t>
  </si>
  <si>
    <t>Translacja TWA/TAP 2/2-2P strowger do DGT</t>
  </si>
  <si>
    <t>Transormator do projektora ksenonowego</t>
  </si>
  <si>
    <t>Zasilacz 48/+12V+5V typ EZN-100</t>
  </si>
  <si>
    <t>Zasilacz do odbiornika typ FRG-100</t>
  </si>
  <si>
    <t>Zasilacz styku U3450-4500</t>
  </si>
  <si>
    <t>Zestaw komputerowy DELL Komputer OPTIPLEX 755DT</t>
  </si>
  <si>
    <t>DVXX14J</t>
  </si>
  <si>
    <t>Zestaw komputerowy klasy PC Lenovo</t>
  </si>
  <si>
    <t>LMFHHY3</t>
  </si>
  <si>
    <t>LMFFBM8</t>
  </si>
  <si>
    <t>LMFFAX8</t>
  </si>
  <si>
    <t>LMFHVP4</t>
  </si>
  <si>
    <t>LMFCBH4</t>
  </si>
  <si>
    <t>LMFFCH9</t>
  </si>
  <si>
    <t>LMFCBP4</t>
  </si>
  <si>
    <t>LMFFGF2</t>
  </si>
  <si>
    <t>VAA0617934</t>
  </si>
  <si>
    <t>FRGR029923</t>
  </si>
  <si>
    <t xml:space="preserve">LGS122106ZS </t>
  </si>
  <si>
    <t xml:space="preserve">LGS12210703 </t>
  </si>
  <si>
    <t xml:space="preserve">LGS122106ZQ </t>
  </si>
  <si>
    <t xml:space="preserve">LGS12210700 </t>
  </si>
  <si>
    <t xml:space="preserve">LGS1221070B </t>
  </si>
  <si>
    <t>KDNYW0R</t>
  </si>
  <si>
    <t>KGSGPC047</t>
  </si>
  <si>
    <t>8805W28L3A5650</t>
  </si>
  <si>
    <t>8805W28L3A5203</t>
  </si>
  <si>
    <t>8805W28L3A4197</t>
  </si>
  <si>
    <t>8805W28L3A4191</t>
  </si>
  <si>
    <t>8805W28L3A3694</t>
  </si>
  <si>
    <t>8805W28L3A5539</t>
  </si>
  <si>
    <t>8805W28L3A5436</t>
  </si>
  <si>
    <t>8805W28L3A3826</t>
  </si>
  <si>
    <t>V365400121</t>
  </si>
  <si>
    <t>Odsysacz do spoiwa cynowo-ołowiowego</t>
  </si>
  <si>
    <t>MDB1045100002171</t>
  </si>
  <si>
    <t>MDB1045100002094</t>
  </si>
  <si>
    <t>MDB1039100001466</t>
  </si>
  <si>
    <t>MDB1045100001976</t>
  </si>
  <si>
    <t>FOX11020AWT</t>
  </si>
  <si>
    <t>752</t>
  </si>
  <si>
    <t>C2C55117QS</t>
  </si>
  <si>
    <t>Telefax laserowy RICOH 3310L</t>
  </si>
  <si>
    <t>A3548800636</t>
  </si>
  <si>
    <t>Telefax PANASONIC typ KXF 2780</t>
  </si>
  <si>
    <t>8GBRB013940</t>
  </si>
  <si>
    <t>8GBRB014124</t>
  </si>
  <si>
    <t>Tester do okablowania do RJ45 UTP/STP</t>
  </si>
  <si>
    <t>BRAK</t>
  </si>
  <si>
    <t>Urządzenia ładujące szybkie TYP 02738/3 zasilaczem sieciowym</t>
  </si>
  <si>
    <t>Zestaw kamuflowany bezprzewodowy SONIC A-19</t>
  </si>
  <si>
    <t>259980</t>
  </si>
  <si>
    <t>259937</t>
  </si>
  <si>
    <t>259981</t>
  </si>
  <si>
    <t>LMFFFR0</t>
  </si>
  <si>
    <t>LMFFCR8</t>
  </si>
  <si>
    <t>LMFHLK8</t>
  </si>
  <si>
    <t>LMFFDM6</t>
  </si>
  <si>
    <t>LMFHKZ7</t>
  </si>
  <si>
    <t>LMFFDC1</t>
  </si>
  <si>
    <t>LMFFCF4</t>
  </si>
  <si>
    <t>LMFFGD3</t>
  </si>
  <si>
    <t>LMFHLB6</t>
  </si>
  <si>
    <t>LMFHTF1</t>
  </si>
  <si>
    <t>LMFFCR3</t>
  </si>
  <si>
    <t>LMFHKA5</t>
  </si>
  <si>
    <t>LMFFGA3</t>
  </si>
  <si>
    <t>IV</t>
  </si>
  <si>
    <t>Drukarka laserowa HP color 3550 z Zestawu komputerowego do obróbki zdjęć</t>
  </si>
  <si>
    <t>CNCR429479</t>
  </si>
  <si>
    <t>BKCL910823E</t>
  </si>
  <si>
    <t xml:space="preserve">Drukarka laserowa typ 2 </t>
  </si>
  <si>
    <t>F6J953662</t>
  </si>
  <si>
    <t>Komputer klasy PC typ 1</t>
  </si>
  <si>
    <t>07-357</t>
  </si>
  <si>
    <t>53812300210Q00991</t>
  </si>
  <si>
    <t>Komputer Notebook ASUS VIJ-AK 015 P</t>
  </si>
  <si>
    <t>6BN0AG070247</t>
  </si>
  <si>
    <t>Skaner Docupen</t>
  </si>
  <si>
    <t>5BE879007379</t>
  </si>
  <si>
    <t>5BE879007577</t>
  </si>
  <si>
    <t>Skaner Plustek</t>
  </si>
  <si>
    <t>Torba do terminala mobilnego PANASONIC</t>
  </si>
  <si>
    <t>Zasilacz zasilania awaryjnego</t>
  </si>
  <si>
    <t>423B10026</t>
  </si>
  <si>
    <t>szt</t>
  </si>
  <si>
    <t>Antena do odbioru sygnału GPS / morska /</t>
  </si>
  <si>
    <t>Antena samochodowa 3089/7</t>
  </si>
  <si>
    <t>Antena samochodowa SMA4/SL</t>
  </si>
  <si>
    <t>Antena typ PMAD4015A do r/tel.MOTOROLA</t>
  </si>
  <si>
    <t>Antena zewnętrzna CX4-11/154-174Mhz</t>
  </si>
  <si>
    <t>Centralka CS7/7Ah nr.1492</t>
  </si>
  <si>
    <t>Części zapasowe do ap. Telef. APK; APZ</t>
  </si>
  <si>
    <t>Imadło ręczne</t>
  </si>
  <si>
    <t>Kabel transmisji szeregowej RS-23 25x9</t>
  </si>
  <si>
    <t>Klucz rozsuwalny główkowy</t>
  </si>
  <si>
    <t>Klucz typ Szwed</t>
  </si>
  <si>
    <t>Kłódka patentowa</t>
  </si>
  <si>
    <t>SS4HEAF1</t>
  </si>
  <si>
    <t>Ładowarka baterii uniwersalna PHILIPS</t>
  </si>
  <si>
    <t>Manipulator PC2550RK</t>
  </si>
  <si>
    <t>Miara taśmowa stalowa 1 m</t>
  </si>
  <si>
    <t>Mikrofon z podświetlaną klawiaturą MOTOROLA MDRMN4026</t>
  </si>
  <si>
    <t>Młotek ślusarski RWSa z trzonkiem</t>
  </si>
  <si>
    <t>Monitor TW 21"</t>
  </si>
  <si>
    <t>DP21HS2P402438V</t>
  </si>
  <si>
    <t>Obiektyw 2,8-10 mm</t>
  </si>
  <si>
    <t>Obudowa centralki</t>
  </si>
  <si>
    <t>Odkurzacz elektryczny ZELMER</t>
  </si>
  <si>
    <t>Ogranicznik przepięć V20-C/1-280</t>
  </si>
  <si>
    <t>Pilnik półokragły do 200mm</t>
  </si>
  <si>
    <t>Podświetlacz podczerwieni</t>
  </si>
  <si>
    <t>Pokrowiec wodoodporny AQ 2 do r/tel.Motorola</t>
  </si>
  <si>
    <t>Próbnik napięcia 220V</t>
  </si>
  <si>
    <t>Przecinak ślusarski z rękojeścia / 200-600/</t>
  </si>
  <si>
    <t>Przedłużacz siecowy z filtrem LESTERS</t>
  </si>
  <si>
    <t>Przetwornica napięciowa samochodowa 12/220V</t>
  </si>
  <si>
    <t>Pulpit NW - KBD30</t>
  </si>
  <si>
    <t>Punktak ślusarski</t>
  </si>
  <si>
    <t>Szczypce 668038BA26 do zacisk. Złączy antenowych przew.RG-58 Motorola</t>
  </si>
  <si>
    <t>Szczypce ostre boczne do ciecia drutu izol.</t>
  </si>
  <si>
    <t>Tarnik do drewna</t>
  </si>
  <si>
    <t>Torba narzędziowa ze skaju</t>
  </si>
  <si>
    <t>Transformator PSS 30VA 230/0 – 16 - 18V</t>
  </si>
  <si>
    <t>Transformator TRP 20/16/18 20VA</t>
  </si>
  <si>
    <t>Urządzenie wielofunkcyjne typ I XEROX Document Centre 440 DC/ST</t>
  </si>
  <si>
    <t>2143545493</t>
  </si>
  <si>
    <t>Urządzenie wielofunkcyjne typ II XEROX Document Centre 440 DC/ST</t>
  </si>
  <si>
    <t>2231251017</t>
  </si>
  <si>
    <t>Wentylator elektryczny do procesora PENTIUM</t>
  </si>
  <si>
    <t>Wkrętak elektrotech. 3x80x160</t>
  </si>
  <si>
    <t>Wkrętak elektrotech. 4x6 140x250</t>
  </si>
  <si>
    <t>Wkrętak elektrotech. 7-9x200-315</t>
  </si>
  <si>
    <t>Wkrętak elektrotech.-krzyżakowy 3x8-160</t>
  </si>
  <si>
    <t>Wkrętak montażowy ślusarski</t>
  </si>
  <si>
    <t>Wkrętaki różne /5szt/4szt/</t>
  </si>
  <si>
    <t>Wyciskarka do silikonu</t>
  </si>
  <si>
    <t>Zasilacz bateryjny Li-Jon typ 31727/1</t>
  </si>
  <si>
    <t>Zasilacz impulsowy 230V/24V 2,8A</t>
  </si>
  <si>
    <t>Zasilacz impulsowy 230V/24V DC5A</t>
  </si>
  <si>
    <t>Zasilacz impulsowy 230V/5V-12V</t>
  </si>
  <si>
    <t>Zasilacz PULSAR AK17</t>
  </si>
  <si>
    <t>Zasilacz sieciowy do PC /wew. z obudowy/</t>
  </si>
  <si>
    <t>Zasilacz stabilizowany 230V/12-24V</t>
  </si>
  <si>
    <t>Zegar sterujący PCZ-524</t>
  </si>
  <si>
    <t>Zestaw głośnikowy MEZZ FORTE MT-310A nr 0202018 (dwa głośniki)</t>
  </si>
  <si>
    <t xml:space="preserve">Zestaw kluczy nasadkowych </t>
  </si>
  <si>
    <t>Zestaw słuchawkowy do aparatu SIEMENS S45</t>
  </si>
  <si>
    <t>Zestaw wkrętaków i kluczy nasadkowych</t>
  </si>
  <si>
    <t>Drukarka laserowa KONICA MINOLTA 1350E</t>
  </si>
  <si>
    <t>6221707509</t>
  </si>
  <si>
    <t>YBPS003916</t>
  </si>
  <si>
    <t>Serwer IBM x236</t>
  </si>
  <si>
    <t>8841EAYKDYHX16</t>
  </si>
  <si>
    <t>Antena samochodowa klejona typ CARANT do aparatów telefonicznych komórkowych</t>
  </si>
  <si>
    <t>Antena typ 31842 do radiotelefonu  RADMOR</t>
  </si>
  <si>
    <t>Bluetooth PenDrive 2,0 USB</t>
  </si>
  <si>
    <t>Butla gazowa</t>
  </si>
  <si>
    <t>Drukarka igłowa Epson FX-2190N</t>
  </si>
  <si>
    <t>JR6Y078638</t>
  </si>
  <si>
    <t>JR6Y078720</t>
  </si>
  <si>
    <t>JR6Y070949</t>
  </si>
  <si>
    <t>Generator czestotliwości akustycznych /nadakustycznych/ PO25 20Hz - 1MHz</t>
  </si>
  <si>
    <t xml:space="preserve">szt </t>
  </si>
  <si>
    <t>90667</t>
  </si>
  <si>
    <t>Generator Sygnałowy typ PG-20</t>
  </si>
  <si>
    <t>111526</t>
  </si>
  <si>
    <t xml:space="preserve">Lutownica elektryczna 220V  25W  </t>
  </si>
  <si>
    <t xml:space="preserve">Ładowarka GP Power Bank H 500 </t>
  </si>
  <si>
    <t>Ładowarka samochodowa do aparatów  telefonicznych komórkowych</t>
  </si>
  <si>
    <t>Miernik wielofunkcyjny EASY TEST typ MA 2085</t>
  </si>
  <si>
    <t>98054342</t>
  </si>
  <si>
    <t xml:space="preserve">szt. </t>
  </si>
  <si>
    <t>ETE8700329SLO</t>
  </si>
  <si>
    <t>ETG8702046SLO</t>
  </si>
  <si>
    <t>ETL7700099SLO</t>
  </si>
  <si>
    <t>ETE8700331SLO</t>
  </si>
  <si>
    <t>ETG8702068SLO</t>
  </si>
  <si>
    <t>ETE8700410SLO</t>
  </si>
  <si>
    <t>ETE8700422SLO</t>
  </si>
  <si>
    <t>ETG8702115SLO</t>
  </si>
  <si>
    <t>Monitor / panel/ LCD 17"</t>
  </si>
  <si>
    <t>ETE8700895SLO</t>
  </si>
  <si>
    <t>ETJ7700058SLO</t>
  </si>
  <si>
    <t>ETE8700396SLO</t>
  </si>
  <si>
    <t>ETE8700395SLO</t>
  </si>
  <si>
    <t>ETD8701636SLO</t>
  </si>
  <si>
    <t>Monitor /panel / LCD 17"</t>
  </si>
  <si>
    <t>ETD8712699SLO</t>
  </si>
  <si>
    <t>ETG8702067SLO</t>
  </si>
  <si>
    <t>Monitor /panel/  LCD 17"</t>
  </si>
  <si>
    <t>ETL7700116SLO</t>
  </si>
  <si>
    <t>ETL7700236SLO</t>
  </si>
  <si>
    <t>ETE8700381SLO</t>
  </si>
  <si>
    <t>ETE8700389SLO</t>
  </si>
  <si>
    <t>ETE8700383SLO</t>
  </si>
  <si>
    <t>ETE8700409SLO</t>
  </si>
  <si>
    <t>ETJ7700080SLO</t>
  </si>
  <si>
    <t>ETE8700341SLO</t>
  </si>
  <si>
    <t>ETE8700397SLO</t>
  </si>
  <si>
    <t>ETE8700385SLO</t>
  </si>
  <si>
    <t>ETE8700366SLO</t>
  </si>
  <si>
    <t>ETE8700413SLO</t>
  </si>
  <si>
    <t>ETD8712665SLO</t>
  </si>
  <si>
    <t>ETD8711166SLO</t>
  </si>
  <si>
    <t>ETE8700365SLO</t>
  </si>
  <si>
    <t>ETE8700398SLO</t>
  </si>
  <si>
    <t>ETE8700919SLO</t>
  </si>
  <si>
    <t>Multimetr typ HC - 81 METEX</t>
  </si>
  <si>
    <t>Napęd dysków elastycznych  FDD 3,5”  1,44GB  zewnętrzny</t>
  </si>
  <si>
    <t>Nożyce elektryczne reczne PRMA-3-II 220 V 0, 38KW</t>
  </si>
  <si>
    <t xml:space="preserve">Odsysacz do spoiwa typ OD-1  /OD-2/ </t>
  </si>
  <si>
    <t>396</t>
  </si>
  <si>
    <t>001</t>
  </si>
  <si>
    <t>Osłona videodomofonu</t>
  </si>
  <si>
    <t xml:space="preserve">Pompa paliwa do agregatu prądotwórczego K300WJ </t>
  </si>
  <si>
    <t>Przełącznik częstotliwości S 401  do radiotelefonu MOTOROLA</t>
  </si>
  <si>
    <t>Rolka pieca do XEROX DC 440 059K28260  /Fuser Roll/</t>
  </si>
  <si>
    <t>Sonda w.cz z dzielnikiem napięć typ PMS 221</t>
  </si>
  <si>
    <t>Sonda WN typ GE-4130 625om 25KV do przyrządu UNIGOR-3p</t>
  </si>
  <si>
    <t>Wskaźnik prądu obciążenia 12-B 4559-155-1  do R-140</t>
  </si>
  <si>
    <t>Zaciskarka do wtyczek telefonicznych</t>
  </si>
  <si>
    <t>Zasilacz samochodowy do laptopa</t>
  </si>
  <si>
    <t>Adapter peltor FLSO63 do radiotelefonu Motorola  DP 3601</t>
  </si>
  <si>
    <t>Aparat telefoniczny bezprzewodowy Gigeset AS 140</t>
  </si>
  <si>
    <t>7DAKA036610</t>
  </si>
  <si>
    <t>228463</t>
  </si>
  <si>
    <t xml:space="preserve">Czujka SATELCobalt Pro AM </t>
  </si>
  <si>
    <t>Czytnik kart zewnętrznych PRT12LT-G ROGER z klawiaturą</t>
  </si>
  <si>
    <t>Doświetlacz podczerwieni HI-0808</t>
  </si>
  <si>
    <t>Doświetlacz podczerwieni HI-30</t>
  </si>
  <si>
    <t>Drukarka atramentowa HP 450CI</t>
  </si>
  <si>
    <t>SG53L31057</t>
  </si>
  <si>
    <t>Drukarka atramentowa HP DJ 5160</t>
  </si>
  <si>
    <t>MY732320MM</t>
  </si>
  <si>
    <t>Drukarka atramentowa przenośna HP Officejet 100</t>
  </si>
  <si>
    <t>MY128110ZN</t>
  </si>
  <si>
    <t>Drukarka HPLJ 4200</t>
  </si>
  <si>
    <t>0303.058</t>
  </si>
  <si>
    <t>Drukarka igłowa OKI ML 320E</t>
  </si>
  <si>
    <t>67BJ3036971L</t>
  </si>
  <si>
    <t>Drukarka igłowa OKI ML 331e</t>
  </si>
  <si>
    <t>75BK3059236L</t>
  </si>
  <si>
    <t>Drukarka komputerowa iglowa typ OKI ML 321e</t>
  </si>
  <si>
    <t>5BBK3030667L</t>
  </si>
  <si>
    <t>Drukarka laserowa HP Laser Jet 2300 (N)</t>
  </si>
  <si>
    <t>CNCFK21919</t>
  </si>
  <si>
    <t>Drukarka laserowa HP LJ 1022</t>
  </si>
  <si>
    <t>VNC3Y46205</t>
  </si>
  <si>
    <t>Drukarka laserowa Hp LJ 2200DNT</t>
  </si>
  <si>
    <t>SCNHRD69715</t>
  </si>
  <si>
    <t>Drukarka laserowa kolorowa A4 XEROX Phaser 6120</t>
  </si>
  <si>
    <t>YGH222200</t>
  </si>
  <si>
    <t>YGH222182</t>
  </si>
  <si>
    <t>Drukarka laserowa typ LEXMARK E-220</t>
  </si>
  <si>
    <t>89194DW</t>
  </si>
  <si>
    <t>8918RF4</t>
  </si>
  <si>
    <t>8918RDN</t>
  </si>
  <si>
    <t>891959R</t>
  </si>
  <si>
    <t>Drukarka OKI ML 3321 igłowa</t>
  </si>
  <si>
    <t>9BEE3136387K</t>
  </si>
  <si>
    <t>Komputer IBM Think Centre A30 Celeron 2,40 GHz</t>
  </si>
  <si>
    <t>KDNYW1B</t>
  </si>
  <si>
    <t>Komputer IBM Think Centre A30 Celeron 2,66 GHz</t>
  </si>
  <si>
    <t>KDLG870</t>
  </si>
  <si>
    <t>KDLN131</t>
  </si>
  <si>
    <t>KDLN016</t>
  </si>
  <si>
    <t>Komputer klasy PC PENTIUM IV 3,2 GHz</t>
  </si>
  <si>
    <t>00125824</t>
  </si>
  <si>
    <t>00124240</t>
  </si>
  <si>
    <t>00124025</t>
  </si>
  <si>
    <t>00123964</t>
  </si>
  <si>
    <t>00125311</t>
  </si>
  <si>
    <t>00125385</t>
  </si>
  <si>
    <t>00125256</t>
  </si>
  <si>
    <t>00125379</t>
  </si>
  <si>
    <t>00125772</t>
  </si>
  <si>
    <t>00125257</t>
  </si>
  <si>
    <t>00125767</t>
  </si>
  <si>
    <t>00124231</t>
  </si>
  <si>
    <t>00125751</t>
  </si>
  <si>
    <t>00125769</t>
  </si>
  <si>
    <t>00125349</t>
  </si>
  <si>
    <t>00125278</t>
  </si>
  <si>
    <t>00125749</t>
  </si>
  <si>
    <t>00123946</t>
  </si>
  <si>
    <t>00123966</t>
  </si>
  <si>
    <t>00125748</t>
  </si>
  <si>
    <t>00125976</t>
  </si>
  <si>
    <t>00124248</t>
  </si>
  <si>
    <t>00124223</t>
  </si>
  <si>
    <t>Komputer przenośny dla administratora sieci LAN 2668H2G-SN</t>
  </si>
  <si>
    <t>L3HTA79</t>
  </si>
  <si>
    <t>Komputer stacjonarny PC M81 Lenovo ThinkCentre M81</t>
  </si>
  <si>
    <t>SS4HDYMO</t>
  </si>
  <si>
    <t>S4HEAD2</t>
  </si>
  <si>
    <t>S4HDYG0</t>
  </si>
  <si>
    <t>Komputer ThinkCentre M55</t>
  </si>
  <si>
    <t>8805W28L3A5390</t>
  </si>
  <si>
    <t>8805W28L3A4915</t>
  </si>
  <si>
    <t>8805W28L3A5568</t>
  </si>
  <si>
    <t>8805W28L3A4418</t>
  </si>
  <si>
    <t>8805W28L3A5422</t>
  </si>
  <si>
    <t>8805W28L3A5428</t>
  </si>
  <si>
    <t>8805W28L3A4628</t>
  </si>
  <si>
    <t>8805W28L3A3836</t>
  </si>
  <si>
    <t>8805W28L3A5475</t>
  </si>
  <si>
    <t>8805W28L3A3702</t>
  </si>
  <si>
    <t>8805W28L3A5537</t>
  </si>
  <si>
    <t>8805W28L3A4581</t>
  </si>
  <si>
    <t>8805W28L3A3846</t>
  </si>
  <si>
    <t>8805W28L3A4833</t>
  </si>
  <si>
    <t>8805W28L3A4826</t>
  </si>
  <si>
    <t>8805W28L3A3715</t>
  </si>
  <si>
    <t>8805W28L3A4404</t>
  </si>
  <si>
    <t>8805W28L3A4367</t>
  </si>
  <si>
    <t>8805W28L3A5173</t>
  </si>
  <si>
    <t>8805W28L3A4194</t>
  </si>
  <si>
    <t>8805W28L3A5415</t>
  </si>
  <si>
    <t>8805W28L3A4384</t>
  </si>
  <si>
    <t>8805W28L3A4400</t>
  </si>
  <si>
    <t>8805W28L3A5362</t>
  </si>
  <si>
    <t>8805W28L3A3712</t>
  </si>
  <si>
    <t>8805W28L3A4298</t>
  </si>
  <si>
    <t>8805W28L3A5487</t>
  </si>
  <si>
    <t>8805W28L3A4650</t>
  </si>
  <si>
    <t>8805W28L3A4515</t>
  </si>
  <si>
    <t>L3A4987</t>
  </si>
  <si>
    <t>8805W28L3A4411</t>
  </si>
  <si>
    <t>8805W28L3A3724</t>
  </si>
  <si>
    <t>8805W28L3A3710</t>
  </si>
  <si>
    <t>8805W28L3A3731</t>
  </si>
  <si>
    <t>8805W28L3A4340</t>
  </si>
  <si>
    <t>8805W28L3A3861</t>
  </si>
  <si>
    <t>8805W28L3A5575</t>
  </si>
  <si>
    <t>8805W28L3A4360</t>
  </si>
  <si>
    <t>8805W28L3A4419</t>
  </si>
  <si>
    <t>8805W28L3A3709</t>
  </si>
  <si>
    <t>8805W28L3A5498</t>
  </si>
  <si>
    <t>8805W28L3A5554</t>
  </si>
  <si>
    <t>8805W28L3A5400</t>
  </si>
  <si>
    <t>8805W28L3A5374</t>
  </si>
  <si>
    <t>8805W28L3A5315</t>
  </si>
  <si>
    <t>8805W28L3A3983</t>
  </si>
  <si>
    <t>8805W28L3A4875</t>
  </si>
  <si>
    <t>Kontroler SCSI DDRS-34560 do XEROX DC 400</t>
  </si>
  <si>
    <t>Konwerter  światłowodowy 100MBIT/S/ST/</t>
  </si>
  <si>
    <t>3800601 (000)</t>
  </si>
  <si>
    <t>L/H Upper Chute Assemb /części do XEROX wcp 123 Phaser 5500/</t>
  </si>
  <si>
    <t>Lampa do projektora MITSUBISHI XD 460 wraz z modułem</t>
  </si>
  <si>
    <t xml:space="preserve">Mikkrokomputer przenośny typu NOTEBOOK ACER TM 5720 </t>
  </si>
  <si>
    <t>LXTK20X00472803C172000</t>
  </si>
  <si>
    <t>Mikrokomputer  przenośny typu notebook Acer TM4102 WLMi</t>
  </si>
  <si>
    <t>LXTA50513253212A88EMO1</t>
  </si>
  <si>
    <t>Mikrokomputer PC INTEL CELERON 3,0 GHz</t>
  </si>
  <si>
    <t>WŁiI/5/06</t>
  </si>
  <si>
    <t>WŁiI/3/05</t>
  </si>
  <si>
    <t>Mikrokomputer Pentium II 350</t>
  </si>
  <si>
    <t>01/SG/98</t>
  </si>
  <si>
    <t>2022875700008</t>
  </si>
  <si>
    <t>CNU741089L</t>
  </si>
  <si>
    <t>CNU7401385</t>
  </si>
  <si>
    <t>AA1117580639AC11405345</t>
  </si>
  <si>
    <t>G817HSCY400305H</t>
  </si>
  <si>
    <t>508DIJX2G004</t>
  </si>
  <si>
    <t>AA1117580639AC11405286</t>
  </si>
  <si>
    <t>Monitor 19" LCD</t>
  </si>
  <si>
    <t>Monitor kolor SVGA 15"</t>
  </si>
  <si>
    <t>VC12163</t>
  </si>
  <si>
    <t>201038</t>
  </si>
  <si>
    <t>Multimetr cyfrowy HC-81</t>
  </si>
  <si>
    <t>201215</t>
  </si>
  <si>
    <t>Nagrywarka DVD 16x wew.</t>
  </si>
  <si>
    <t>Ochronnik przepięciowy ALPU-ORT  /Radiolinia MOTOROLA PTP600/</t>
  </si>
  <si>
    <t>Odkurzacz elektryczny typ 451   220V/455/</t>
  </si>
  <si>
    <t>Przekażnik monitorujący CM-PVE 1N/0</t>
  </si>
  <si>
    <t>Przyrzad uniwersalny UNIGOR - 3P</t>
  </si>
  <si>
    <t>394795</t>
  </si>
  <si>
    <t>440709</t>
  </si>
  <si>
    <t xml:space="preserve">kpl. </t>
  </si>
  <si>
    <t>Serwer zarządzający infrastrukturą -stopień centralny 8837-01y</t>
  </si>
  <si>
    <t>KKWNWOB</t>
  </si>
  <si>
    <t>Stacja robocza NC  /CRT-15"/</t>
  </si>
  <si>
    <t>YBLS060087</t>
  </si>
  <si>
    <t>CZC5510RZ1</t>
  </si>
  <si>
    <t>Telefax laserowy MITA TYP Ti 850</t>
  </si>
  <si>
    <t>47008920</t>
  </si>
  <si>
    <t>Termowentylator typ OTW - 2 200 V   2x1000 W</t>
  </si>
  <si>
    <t>Termowentylator typ OTW-2  220V    2x1000W</t>
  </si>
  <si>
    <t>Tester do okablowania do RJ45 /TES-46/</t>
  </si>
  <si>
    <t>070513354</t>
  </si>
  <si>
    <t>070513574</t>
  </si>
  <si>
    <t>Torba do terminala mobilnego  BORMAN</t>
  </si>
  <si>
    <t>Urzadzenie wielofunkcyjne kolorowe XEROX WCP 7245</t>
  </si>
  <si>
    <t>Wyposażenie stanowiska sekretarsko-dyrektorskiego</t>
  </si>
  <si>
    <t>T2015531A2550</t>
  </si>
  <si>
    <t xml:space="preserve">Wypsażenie stanowiska dyspozytora CKD </t>
  </si>
  <si>
    <t>SLMNZ4GG</t>
  </si>
  <si>
    <t>3560630475</t>
  </si>
  <si>
    <t>3560630343</t>
  </si>
  <si>
    <t>Zasilacz sieciowy 65W 20V do notebooka</t>
  </si>
  <si>
    <t>Zestaw kamflowany Impress typ Motorola RLN 5882 A</t>
  </si>
  <si>
    <t>Zestaw kamuflowany Impress typ RLN5882A Motorola</t>
  </si>
  <si>
    <t>5RQQ14J</t>
  </si>
  <si>
    <t>CG8Y14J</t>
  </si>
  <si>
    <t>3LLQ14J</t>
  </si>
  <si>
    <t>6YQQ14J</t>
  </si>
  <si>
    <t>9PXX14J</t>
  </si>
  <si>
    <t>7K8Y14J</t>
  </si>
  <si>
    <t>2FVX14J</t>
  </si>
  <si>
    <t>6BBY14J</t>
  </si>
  <si>
    <t>2JVX14J</t>
  </si>
  <si>
    <t>8WXX14J</t>
  </si>
  <si>
    <t>G8VX14J</t>
  </si>
  <si>
    <t>5G8Y14J</t>
  </si>
  <si>
    <t>4HVX14J</t>
  </si>
  <si>
    <t>BVXX14J</t>
  </si>
  <si>
    <t>HZZX14J</t>
  </si>
  <si>
    <t>9JQQ14J</t>
  </si>
  <si>
    <t>5TLQ14J</t>
  </si>
  <si>
    <t>95OY14J</t>
  </si>
  <si>
    <t>86VX14J</t>
  </si>
  <si>
    <t>GBVX14J</t>
  </si>
  <si>
    <t>2KVX14J</t>
  </si>
  <si>
    <t>5KVX14J</t>
  </si>
  <si>
    <t>D20Y14J</t>
  </si>
  <si>
    <t>9CVX14J</t>
  </si>
  <si>
    <t>C9VX14J</t>
  </si>
  <si>
    <t>Zestaw komputerowy klasy  PC Lenovo</t>
  </si>
  <si>
    <t>LMFFFP1</t>
  </si>
  <si>
    <t>7HVX14J</t>
  </si>
  <si>
    <t>G20Y14J</t>
  </si>
  <si>
    <t>CJVX14J</t>
  </si>
  <si>
    <t>Zestaw komputerowy klasy Lenovo</t>
  </si>
  <si>
    <t>LMFHHY0</t>
  </si>
  <si>
    <t>Zestaw komputerowy klasy PC  HP Compaq DC5700MT</t>
  </si>
  <si>
    <t>CZC725400H</t>
  </si>
  <si>
    <t>Zestaw komputerowy klasy PC  Lenovo</t>
  </si>
  <si>
    <t>LMFFGF1</t>
  </si>
  <si>
    <t>LMFFHC9</t>
  </si>
  <si>
    <t>LMFFBZ7</t>
  </si>
  <si>
    <t>LMFFCY3</t>
  </si>
  <si>
    <t>Zestaw komputerowy klasy PC 2,8 GHz</t>
  </si>
  <si>
    <t>PC/03/06</t>
  </si>
  <si>
    <t>PC/04/06</t>
  </si>
  <si>
    <t>PC/06/06</t>
  </si>
  <si>
    <t>CZC7254034</t>
  </si>
  <si>
    <t>CZC725404D</t>
  </si>
  <si>
    <t>Zestaw komputerowy DELL Komputer OPTIPLEX 7245</t>
  </si>
  <si>
    <t>210Y14J</t>
  </si>
  <si>
    <t xml:space="preserve">Zestaw komputerowy klasy PC Lenovo </t>
  </si>
  <si>
    <t>LMFHRT4</t>
  </si>
  <si>
    <t>LMFCCR6</t>
  </si>
  <si>
    <t>LMFFBB1</t>
  </si>
  <si>
    <t>LMFCBC0</t>
  </si>
  <si>
    <t>LMFFHA1</t>
  </si>
  <si>
    <t>LMFCCG6</t>
  </si>
  <si>
    <t>LMFHTK2</t>
  </si>
  <si>
    <t>LMFCBN1</t>
  </si>
  <si>
    <t>LMFCCA2</t>
  </si>
  <si>
    <t>LMFCBD5</t>
  </si>
  <si>
    <t>LMFHTM8</t>
  </si>
  <si>
    <t>LMFCAY0</t>
  </si>
  <si>
    <t>LMFFBM2</t>
  </si>
  <si>
    <t>LMFFCV5</t>
  </si>
  <si>
    <t>LMFHHP1</t>
  </si>
  <si>
    <t>LMFFAZ2</t>
  </si>
  <si>
    <t>LMFHLF0</t>
  </si>
  <si>
    <t>LMFFBP6</t>
  </si>
  <si>
    <t>LMFFCX9</t>
  </si>
  <si>
    <t>LMFFBH8</t>
  </si>
  <si>
    <t>Zestaw komputerowy klasy PC p4  2,4 - 2,6 GHz</t>
  </si>
  <si>
    <t>ZKPC -01</t>
  </si>
  <si>
    <t>013425105241804747</t>
  </si>
  <si>
    <t>Zasilacz typ Z-0278-3M</t>
  </si>
  <si>
    <t>Drukarka laserowa 1320</t>
  </si>
  <si>
    <t>CNHKG0028</t>
  </si>
  <si>
    <t>Drukarka laserowa OKI B4200</t>
  </si>
  <si>
    <t>34D04007596K</t>
  </si>
  <si>
    <t>S4HDZP6</t>
  </si>
  <si>
    <t>S4HDZP2</t>
  </si>
  <si>
    <t>8805W28L3A4753</t>
  </si>
  <si>
    <t>8805W28L3A3729</t>
  </si>
  <si>
    <t>8805W28L3A5354</t>
  </si>
  <si>
    <t>8805W28L3A3798</t>
  </si>
  <si>
    <t>Terminal NTT LaNeo Smart</t>
  </si>
  <si>
    <t>917590976MP</t>
  </si>
  <si>
    <t>zasilacz samochodowy regulowany 2000mA</t>
  </si>
  <si>
    <t>LMFFDG7</t>
  </si>
  <si>
    <t>LMFFGF6</t>
  </si>
  <si>
    <t>LMFFGF3</t>
  </si>
  <si>
    <t>LMFFCV1</t>
  </si>
  <si>
    <t>LMFFGB3</t>
  </si>
  <si>
    <t>LMFFHV6</t>
  </si>
  <si>
    <t>LMFFAY9</t>
  </si>
  <si>
    <t>LMFFHC0</t>
  </si>
  <si>
    <t>Drukarka HP Laser JET 2200d</t>
  </si>
  <si>
    <t>SFRHRD71248</t>
  </si>
  <si>
    <t>FRJR030440</t>
  </si>
  <si>
    <t>Fax RICOH RF 1800L</t>
  </si>
  <si>
    <t>A3118902384</t>
  </si>
  <si>
    <t>Komputer klasy PC Pentium IV 3,2GHz</t>
  </si>
  <si>
    <t>00124261</t>
  </si>
  <si>
    <t>00123955</t>
  </si>
  <si>
    <t>L3Y7049</t>
  </si>
  <si>
    <t xml:space="preserve">Komputer stacjonarny do systemów CBD SWK  </t>
  </si>
  <si>
    <t>S4ZKGZ2</t>
  </si>
  <si>
    <t xml:space="preserve">Mikrokomputer PC do obróbki zdjęć P4 2,8 GHz  </t>
  </si>
  <si>
    <t>nagrywarka CDRW 48/24/48 wew. 52x</t>
  </si>
  <si>
    <t>Odbiornik GPS typ MIO C720b</t>
  </si>
  <si>
    <t>BAK83M07741</t>
  </si>
  <si>
    <t>Stacja retransmisyjna MTR 2000</t>
  </si>
  <si>
    <t>0834019</t>
  </si>
  <si>
    <t>Urzadzenie wielofunkcyjne typ I XEROX DC 440 Dc/5</t>
  </si>
  <si>
    <t>2145007669</t>
  </si>
  <si>
    <t>Urządzenie wielofunkcyjne typu II XEROX Document Centre 440 DC/5</t>
  </si>
  <si>
    <t>2231769652</t>
  </si>
  <si>
    <t>Zestaw komputerowy klasy PC HP Compaq DC5700MT</t>
  </si>
  <si>
    <t>CZC7253ZZ8</t>
  </si>
  <si>
    <t>Komputer klasy PC Pentium IV 3,2 GHz</t>
  </si>
  <si>
    <t>3322270592</t>
  </si>
  <si>
    <t>Urządzenie wielofunkcyjne-Xerox WorkCentre 5325</t>
  </si>
  <si>
    <t>Urządzenie wielofunkcyjne Xerox Work Centre 5225V</t>
  </si>
  <si>
    <t>3315663155</t>
  </si>
  <si>
    <t>3315666693</t>
  </si>
  <si>
    <t>3526547003</t>
  </si>
  <si>
    <t>3552274023</t>
  </si>
  <si>
    <t>3525179604</t>
  </si>
  <si>
    <t>3116541300</t>
  </si>
  <si>
    <t>3560629680</t>
  </si>
  <si>
    <t>3560629663</t>
  </si>
  <si>
    <t>Lutownica elektryczna 220V 25W /30W</t>
  </si>
  <si>
    <t>Lutownica elektryczna 220V 60W</t>
  </si>
  <si>
    <t>Odsysacz do spoiwa TYP OD-1 /OD-2/</t>
  </si>
  <si>
    <t>Urządzenie wielofunkcyjne TYP III XEROX WORKCENTRE</t>
  </si>
  <si>
    <t>Urzadzenie wielofunkcyjne XEROX WC-4150 CZARNO-BIAŁE TYP B</t>
  </si>
  <si>
    <t>Antena stacyjna TYP A-3282/11 164-168/5MHz</t>
  </si>
  <si>
    <t xml:space="preserve"> -</t>
  </si>
  <si>
    <t>Firewall CISCO ASA 5510</t>
  </si>
  <si>
    <t>JMX1242L0FG</t>
  </si>
  <si>
    <t>JMX1242L0GT</t>
  </si>
  <si>
    <t>JMX1242L0V4</t>
  </si>
  <si>
    <t>271</t>
  </si>
  <si>
    <t>272</t>
  </si>
  <si>
    <t>1</t>
  </si>
  <si>
    <t>2</t>
  </si>
  <si>
    <t>4</t>
  </si>
  <si>
    <t>6</t>
  </si>
  <si>
    <t>3</t>
  </si>
  <si>
    <t>5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</si>
  <si>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</si>
  <si>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</si>
  <si>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</si>
  <si>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</si>
  <si>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</si>
  <si>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</si>
  <si>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</si>
  <si>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</si>
  <si>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</si>
  <si>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</si>
  <si>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</si>
  <si>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</si>
  <si>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</si>
  <si>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</si>
  <si>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</si>
  <si>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</si>
  <si>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</si>
  <si>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</si>
  <si>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</si>
  <si>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</si>
  <si>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</si>
  <si>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</si>
  <si>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</si>
  <si>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</si>
  <si>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</si>
  <si>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</si>
  <si>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</si>
  <si>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</si>
  <si>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</si>
  <si>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</si>
  <si>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</si>
  <si>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</si>
  <si>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</si>
  <si>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</si>
  <si>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</si>
  <si>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</si>
  <si>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</si>
  <si>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</si>
  <si>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</si>
  <si>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</si>
  <si>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</si>
  <si>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</si>
  <si>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</si>
  <si>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</si>
  <si>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</si>
  <si>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</si>
  <si>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</si>
  <si>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</si>
  <si>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</si>
  <si>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</si>
  <si>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</si>
  <si>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</si>
  <si>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</si>
  <si>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</si>
  <si>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</si>
  <si>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</si>
  <si>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</si>
  <si>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</si>
  <si>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</si>
  <si>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</si>
  <si>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</si>
  <si>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</si>
  <si>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</si>
  <si>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</si>
  <si>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</si>
  <si>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</si>
  <si>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</si>
  <si>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</si>
  <si>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</si>
  <si>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</si>
  <si>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</si>
  <si>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</si>
  <si>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</si>
  <si>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</si>
  <si>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</si>
  <si>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</si>
  <si>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</si>
  <si>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</si>
  <si>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</si>
  <si>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</si>
  <si>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</si>
  <si>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</si>
  <si>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</si>
  <si>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</si>
  <si>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</si>
  <si>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</si>
  <si>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</si>
  <si>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</si>
  <si>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</si>
  <si>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</si>
  <si>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</si>
  <si>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</si>
  <si>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</si>
  <si>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</si>
  <si>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</si>
  <si>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</si>
  <si>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</si>
  <si>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</si>
  <si>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</si>
  <si>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</si>
  <si>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</si>
  <si>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</si>
  <si>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</si>
  <si>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</si>
  <si>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</si>
  <si>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</si>
  <si>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</si>
  <si>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</si>
  <si>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</si>
  <si>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</si>
  <si>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</si>
  <si>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</si>
  <si>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</si>
  <si>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</si>
  <si>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</si>
  <si>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</si>
  <si>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</si>
  <si>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</si>
  <si>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</si>
  <si>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</si>
  <si>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</si>
  <si>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</si>
  <si>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</si>
  <si>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</si>
  <si>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</si>
  <si>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</si>
  <si>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</si>
  <si>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</si>
  <si>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</si>
  <si>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</si>
  <si>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</si>
  <si>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</si>
  <si>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</si>
  <si>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</si>
  <si>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</si>
  <si>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</si>
  <si>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</si>
  <si>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</si>
  <si>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</si>
  <si>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</si>
  <si>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</si>
  <si>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</si>
  <si>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</si>
  <si>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</si>
  <si>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</si>
  <si>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</si>
  <si>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</si>
  <si>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</si>
  <si>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</si>
  <si>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</si>
  <si>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</si>
  <si>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</si>
  <si>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</si>
  <si>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</si>
  <si>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</si>
  <si>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</si>
  <si>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</si>
  <si>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</si>
  <si>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</si>
  <si>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</si>
  <si>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</si>
  <si>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</si>
  <si>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</si>
  <si>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</si>
  <si>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</si>
  <si>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</si>
  <si>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</si>
  <si>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</si>
  <si>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</si>
  <si>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</si>
  <si>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</si>
  <si>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</si>
  <si>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</si>
  <si>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</si>
  <si>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</si>
  <si>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</si>
  <si>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</si>
  <si>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</si>
  <si>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</si>
  <si>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</si>
  <si>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</si>
  <si>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</si>
  <si>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</si>
  <si>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</si>
  <si>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</si>
  <si>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</si>
  <si>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</si>
  <si>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</si>
  <si>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</si>
  <si>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</si>
  <si>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</si>
  <si>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</si>
  <si>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</si>
  <si>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</si>
  <si>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</si>
  <si>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</si>
  <si>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</si>
  <si>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</si>
  <si>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</si>
  <si>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</si>
  <si>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</si>
  <si>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</si>
  <si>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</si>
  <si>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</si>
  <si>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</si>
  <si>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</si>
  <si>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295</t>
  </si>
  <si>
    <t>296</t>
  </si>
  <si>
    <t>297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</si>
  <si>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</si>
  <si>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</si>
  <si>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</si>
  <si>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</si>
  <si>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</si>
  <si>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</si>
  <si>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</si>
  <si>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</si>
  <si>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</si>
  <si>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</si>
  <si>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</si>
  <si>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</si>
  <si>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</si>
  <si>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</si>
  <si>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</si>
  <si>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</si>
  <si>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</si>
  <si>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</si>
  <si>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</si>
  <si>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</si>
  <si>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</si>
  <si>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</si>
  <si>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</si>
  <si>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</si>
  <si>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</si>
  <si>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</si>
  <si>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</si>
  <si>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</si>
  <si>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</si>
  <si>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</si>
  <si>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</si>
  <si>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</si>
  <si>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</si>
  <si>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</si>
  <si>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</si>
  <si>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</si>
  <si>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</si>
  <si>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</si>
  <si>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</si>
  <si>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</si>
  <si>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</si>
  <si>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</si>
  <si>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</si>
  <si>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</si>
  <si>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</si>
  <si>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</si>
  <si>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</si>
  <si>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</si>
  <si>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</si>
  <si>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</si>
  <si>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</si>
  <si>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</si>
  <si>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</si>
  <si>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</si>
  <si>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</si>
  <si>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</si>
  <si>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</si>
  <si>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</si>
  <si>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</si>
  <si>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</si>
  <si>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</si>
  <si>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</si>
  <si>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</si>
  <si>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</si>
  <si>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</si>
  <si>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</si>
  <si>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</si>
  <si>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</si>
  <si>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</si>
  <si>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</si>
  <si>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</si>
  <si>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</si>
  <si>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</si>
  <si>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</si>
  <si>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</si>
  <si>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</si>
  <si>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</si>
  <si>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</si>
  <si>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</si>
  <si>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</si>
  <si>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</si>
  <si>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</si>
  <si>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</si>
  <si>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</si>
  <si>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</si>
  <si>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</si>
  <si>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</si>
  <si>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</si>
  <si>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</si>
  <si>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</si>
  <si>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</si>
  <si>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</si>
  <si>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</si>
  <si>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</si>
  <si>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</si>
  <si>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</si>
  <si>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</si>
  <si>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</si>
  <si>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</si>
  <si>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</si>
  <si>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</si>
  <si>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</si>
  <si>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</si>
  <si>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</si>
  <si>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</si>
  <si>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</si>
  <si>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</si>
  <si>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</si>
  <si>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</si>
  <si>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</si>
  <si>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</si>
  <si>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</si>
  <si>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</si>
  <si>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</si>
  <si>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</si>
  <si>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</si>
  <si>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</si>
  <si>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</si>
  <si>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</si>
  <si>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</si>
  <si>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</si>
  <si>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</si>
  <si>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</si>
  <si>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</si>
  <si>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</si>
  <si>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</si>
  <si>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</si>
  <si>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</si>
  <si>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</si>
  <si>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</si>
  <si>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</si>
  <si>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</si>
  <si>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</si>
  <si>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</si>
  <si>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</si>
  <si>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</si>
  <si>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</si>
  <si>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</si>
  <si>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</si>
  <si>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</si>
  <si>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</si>
  <si>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</si>
  <si>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</si>
  <si>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</si>
  <si>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</si>
  <si>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</si>
  <si>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</si>
  <si>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</si>
  <si>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</si>
  <si>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</si>
  <si>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</si>
  <si>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</si>
  <si>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</si>
  <si>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</si>
  <si>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</si>
  <si>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</si>
  <si>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</si>
  <si>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</si>
  <si>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</si>
  <si>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</si>
  <si>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</si>
  <si>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</si>
  <si>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</si>
  <si>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</si>
  <si>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</si>
  <si>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</si>
  <si>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</si>
  <si>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</si>
  <si>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</si>
  <si>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</si>
  <si>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</si>
  <si>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</si>
  <si>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</si>
  <si>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</si>
  <si>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</si>
  <si>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</si>
  <si>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</si>
  <si>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</si>
  <si>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</si>
  <si>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</si>
  <si>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</si>
  <si>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</si>
  <si>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</si>
  <si>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</si>
  <si>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</si>
  <si>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</si>
  <si>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</si>
  <si>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</si>
  <si>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</si>
  <si>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</si>
  <si>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</si>
  <si>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</si>
  <si>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</si>
  <si>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</si>
  <si>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</si>
  <si>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</si>
  <si>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</si>
  <si>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</si>
  <si>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</si>
  <si>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</si>
  <si>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</si>
  <si>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</si>
  <si>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</si>
  <si>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</si>
  <si>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</si>
  <si>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</si>
  <si>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</si>
  <si>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</si>
  <si>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</si>
  <si>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</si>
  <si>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</si>
  <si>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</si>
  <si>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</si>
  <si>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</si>
  <si>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</si>
  <si>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</si>
  <si>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</si>
  <si>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</si>
  <si>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</si>
  <si>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</si>
  <si>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</si>
  <si>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</si>
  <si>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</si>
  <si>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</si>
  <si>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</si>
  <si>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</si>
  <si>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</si>
  <si>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</si>
  <si>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</si>
  <si>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</si>
  <si>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</si>
  <si>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</si>
  <si>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</si>
  <si>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</si>
  <si>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</si>
  <si>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</si>
  <si>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</si>
  <si>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</si>
  <si>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</si>
  <si>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</si>
  <si>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 xml:space="preserve">Komputer typu PC NEC </t>
  </si>
  <si>
    <t>Lutownica elektryczna 220 V 14W</t>
  </si>
  <si>
    <t xml:space="preserve">Zestaw komputerowy PC Lenovo </t>
  </si>
  <si>
    <t xml:space="preserve">  -</t>
  </si>
  <si>
    <t>Nr inwentarzowy/indeks</t>
  </si>
  <si>
    <t>487-011/00490</t>
  </si>
  <si>
    <t>487-011/00479</t>
  </si>
  <si>
    <t>487-011/00489</t>
  </si>
  <si>
    <t>487-011/01378</t>
  </si>
  <si>
    <t>487-011/01695</t>
  </si>
  <si>
    <t>487-011/01694</t>
  </si>
  <si>
    <t>487-011/01693</t>
  </si>
  <si>
    <t>487-011/01692</t>
  </si>
  <si>
    <t>487-011/01327</t>
  </si>
  <si>
    <t>487-011/01302</t>
  </si>
  <si>
    <t>487-011/01318</t>
  </si>
  <si>
    <t>487-011/01334</t>
  </si>
  <si>
    <t>487-011/00266</t>
  </si>
  <si>
    <t>487-011/00379</t>
  </si>
  <si>
    <t>487-011/00276</t>
  </si>
  <si>
    <t>487-011/01736</t>
  </si>
  <si>
    <t>487-011/00267</t>
  </si>
  <si>
    <t>487-011/01737</t>
  </si>
  <si>
    <t>487-011/01735</t>
  </si>
  <si>
    <t>487-011/01746</t>
  </si>
  <si>
    <t>487-011/01727</t>
  </si>
  <si>
    <t>487-011/01705</t>
  </si>
  <si>
    <t>487-011/01704</t>
  </si>
  <si>
    <t>487-011/01702</t>
  </si>
  <si>
    <t>487-011/01733</t>
  </si>
  <si>
    <t>487-011/01569</t>
  </si>
  <si>
    <t>487-011/01571</t>
  </si>
  <si>
    <t>487-011/01564</t>
  </si>
  <si>
    <t>487-011/01749</t>
  </si>
  <si>
    <t>487-011/01752</t>
  </si>
  <si>
    <t>487-011/01739</t>
  </si>
  <si>
    <t>487-011/01741</t>
  </si>
  <si>
    <t>487-011/01744</t>
  </si>
  <si>
    <t>487-011/01389</t>
  </si>
  <si>
    <t>487-011/01745</t>
  </si>
  <si>
    <t>487-011/01724</t>
  </si>
  <si>
    <t>487-011/01729</t>
  </si>
  <si>
    <t>487-011/01713</t>
  </si>
  <si>
    <t>487-011/01720</t>
  </si>
  <si>
    <t>487-011/01721</t>
  </si>
  <si>
    <t>487-011/01722</t>
  </si>
  <si>
    <t>487-011/01710</t>
  </si>
  <si>
    <t>487-011/01709</t>
  </si>
  <si>
    <t>487-011/01725</t>
  </si>
  <si>
    <t>487-011/01718</t>
  </si>
  <si>
    <t>487-011/01395</t>
  </si>
  <si>
    <t>487-011/01396</t>
  </si>
  <si>
    <t>487-011/01383</t>
  </si>
  <si>
    <t>487-011/01394</t>
  </si>
  <si>
    <t>487-011/01751</t>
  </si>
  <si>
    <t>487-011/01732</t>
  </si>
  <si>
    <t>487-011/01726</t>
  </si>
  <si>
    <t>487-011/01392</t>
  </si>
  <si>
    <t>487-011/01388</t>
  </si>
  <si>
    <t>487-011/01398</t>
  </si>
  <si>
    <t>487-011/01568</t>
  </si>
  <si>
    <t>487-011/01570</t>
  </si>
  <si>
    <t>487-011/01556</t>
  </si>
  <si>
    <t>487-011/01555</t>
  </si>
  <si>
    <t>487-011/01559</t>
  </si>
  <si>
    <t>487-011/01562</t>
  </si>
  <si>
    <t>487-011/01560</t>
  </si>
  <si>
    <t>487-011/01558</t>
  </si>
  <si>
    <t>487-011/01754</t>
  </si>
  <si>
    <t>487-011/01743</t>
  </si>
  <si>
    <t>487-011/01712</t>
  </si>
  <si>
    <t>487-011/01706</t>
  </si>
  <si>
    <t>487-011/01723</t>
  </si>
  <si>
    <t>487-011/01738</t>
  </si>
  <si>
    <t>487-011/01716</t>
  </si>
  <si>
    <t>487-011/01561</t>
  </si>
  <si>
    <t>487-011/00326</t>
  </si>
  <si>
    <t>487-011/00260</t>
  </si>
  <si>
    <t>487-011/00349</t>
  </si>
  <si>
    <t>487-011/00265</t>
  </si>
  <si>
    <t>487-011/00384</t>
  </si>
  <si>
    <t>487-011/00342</t>
  </si>
  <si>
    <t>487-011/00286</t>
  </si>
  <si>
    <t>487-011/00282</t>
  </si>
  <si>
    <t>487-011/00251</t>
  </si>
  <si>
    <t>487-011/00372</t>
  </si>
  <si>
    <t>487-011/00362</t>
  </si>
  <si>
    <t>487-011/00269</t>
  </si>
  <si>
    <t>487-011/01351</t>
  </si>
  <si>
    <t>487-011/00144</t>
  </si>
  <si>
    <t>623-010/00080</t>
  </si>
  <si>
    <t>623-010/00088</t>
  </si>
  <si>
    <t>623-010/00078</t>
  </si>
  <si>
    <t>623-010/00073</t>
  </si>
  <si>
    <t>623-010/00082</t>
  </si>
  <si>
    <t>623-010/00072</t>
  </si>
  <si>
    <t>623-010/00089</t>
  </si>
  <si>
    <t>623-010/00102</t>
  </si>
  <si>
    <t>623-010/00045</t>
  </si>
  <si>
    <t>624-010/00058</t>
  </si>
  <si>
    <t>624-010/00055</t>
  </si>
  <si>
    <t>624-010/00052</t>
  </si>
  <si>
    <t>487-011/01856</t>
  </si>
  <si>
    <t>487-011/01858</t>
  </si>
  <si>
    <t>487-011/00163</t>
  </si>
  <si>
    <t>623-010/00268</t>
  </si>
  <si>
    <t>623-010/00452</t>
  </si>
  <si>
    <t>623-010/00466</t>
  </si>
  <si>
    <t>623-010/00465</t>
  </si>
  <si>
    <t>623-010/00229</t>
  </si>
  <si>
    <t>487-011/01487</t>
  </si>
  <si>
    <t>623-010/00486</t>
  </si>
  <si>
    <t>487-011/00802</t>
  </si>
  <si>
    <t>487-011/01892</t>
  </si>
  <si>
    <t>487-011/01900</t>
  </si>
  <si>
    <t>487-011/01578</t>
  </si>
  <si>
    <t>487-011/01872</t>
  </si>
  <si>
    <t>487-011/01874</t>
  </si>
  <si>
    <t>487-011/01877</t>
  </si>
  <si>
    <t>487-011/01882</t>
  </si>
  <si>
    <t>`487-011/01885</t>
  </si>
  <si>
    <t>487-011/01887</t>
  </si>
  <si>
    <t>487-011/01890</t>
  </si>
  <si>
    <t>487-011/01893</t>
  </si>
  <si>
    <t>487-011/01896</t>
  </si>
  <si>
    <t>487-011/01897</t>
  </si>
  <si>
    <t>487-011/01898</t>
  </si>
  <si>
    <t>487-011/01899</t>
  </si>
  <si>
    <t>487-011/01902</t>
  </si>
  <si>
    <t>487-011/01903</t>
  </si>
  <si>
    <t>487-011/00466</t>
  </si>
  <si>
    <t>487-011/01866</t>
  </si>
  <si>
    <t>487-011/01865</t>
  </si>
  <si>
    <t>487-011/01867</t>
  </si>
  <si>
    <t>487-011/00572</t>
  </si>
  <si>
    <t>487-011/00546</t>
  </si>
  <si>
    <t>487-011/00519</t>
  </si>
  <si>
    <t>487-011/00511</t>
  </si>
  <si>
    <t>487-011/00526</t>
  </si>
  <si>
    <t>487-011/00531</t>
  </si>
  <si>
    <t>487-011/00682</t>
  </si>
  <si>
    <t>487-011/00513</t>
  </si>
  <si>
    <t>487-011/00631</t>
  </si>
  <si>
    <t>487-011/00628</t>
  </si>
  <si>
    <t>487-011/00593</t>
  </si>
  <si>
    <t>487-011/00630</t>
  </si>
  <si>
    <t>487-011/00594</t>
  </si>
  <si>
    <t>487-011/00605</t>
  </si>
  <si>
    <t>487-011/00589</t>
  </si>
  <si>
    <t>487-011/00632</t>
  </si>
  <si>
    <t>487-011/00523</t>
  </si>
  <si>
    <t>487-011/00530</t>
  </si>
  <si>
    <t>487-011/00537</t>
  </si>
  <si>
    <t>487-011/00570</t>
  </si>
  <si>
    <t>487-011/00564</t>
  </si>
  <si>
    <t>487-011/00566</t>
  </si>
  <si>
    <t>487-011/00543</t>
  </si>
  <si>
    <t>487-011/00520</t>
  </si>
  <si>
    <t>487-011/00565</t>
  </si>
  <si>
    <t>487-011/00518</t>
  </si>
  <si>
    <t>487-011/00541</t>
  </si>
  <si>
    <t>487-011/00500</t>
  </si>
  <si>
    <t>487-011/00521</t>
  </si>
  <si>
    <t>487-011/01615</t>
  </si>
  <si>
    <t>487-011/01617</t>
  </si>
  <si>
    <t>487-011/01629</t>
  </si>
  <si>
    <t>487-011/01633</t>
  </si>
  <si>
    <t>487-011/01639</t>
  </si>
  <si>
    <t>487-011/01640</t>
  </si>
  <si>
    <t>487-011/01645</t>
  </si>
  <si>
    <t>487-011/01649</t>
  </si>
  <si>
    <t>487-011/01658</t>
  </si>
  <si>
    <t>487-011/01660</t>
  </si>
  <si>
    <t>487-011/01614</t>
  </si>
  <si>
    <t>487-011/01618</t>
  </si>
  <si>
    <t>487-011/01619</t>
  </si>
  <si>
    <t>487-011/01620</t>
  </si>
  <si>
    <t>487-011/01621</t>
  </si>
  <si>
    <t>487-011/01622</t>
  </si>
  <si>
    <t>487-011/01624</t>
  </si>
  <si>
    <t>487-011/01625</t>
  </si>
  <si>
    <t>487-011/01627</t>
  </si>
  <si>
    <t>487-011/01628</t>
  </si>
  <si>
    <t>487-011/01630</t>
  </si>
  <si>
    <t>487-011/01631</t>
  </si>
  <si>
    <t>487-011/01632</t>
  </si>
  <si>
    <t>487-011/01638</t>
  </si>
  <si>
    <t>487-011/01641</t>
  </si>
  <si>
    <t>487-011/01642</t>
  </si>
  <si>
    <t>487-011/01643</t>
  </si>
  <si>
    <t>487-011/01648</t>
  </si>
  <si>
    <t>487-011/01650</t>
  </si>
  <si>
    <t>487-011/01651</t>
  </si>
  <si>
    <t>487-011/01653</t>
  </si>
  <si>
    <t>487-011/01655</t>
  </si>
  <si>
    <t>487-011/01657</t>
  </si>
  <si>
    <t>487-011/01659</t>
  </si>
  <si>
    <t>487-011/01663</t>
  </si>
  <si>
    <t>487-011/01665</t>
  </si>
  <si>
    <t>487-011/01666</t>
  </si>
  <si>
    <t>487-011/01587</t>
  </si>
  <si>
    <t>487-011/01590</t>
  </si>
  <si>
    <t>487-011/01602</t>
  </si>
  <si>
    <t>487-011/01596</t>
  </si>
  <si>
    <t>487-011/01475</t>
  </si>
  <si>
    <t>487-011/01464</t>
  </si>
  <si>
    <t>487-011/01457</t>
  </si>
  <si>
    <t>487-011/01474</t>
  </si>
  <si>
    <t>487-011/01470</t>
  </si>
  <si>
    <t>487-011/01463</t>
  </si>
  <si>
    <t>487-011/01467</t>
  </si>
  <si>
    <t>487-011/01458</t>
  </si>
  <si>
    <t>487-011/01453</t>
  </si>
  <si>
    <t>487-011/01478</t>
  </si>
  <si>
    <t>487-011/01479</t>
  </si>
  <si>
    <t>487-011/01480</t>
  </si>
  <si>
    <t>487-011/01636</t>
  </si>
  <si>
    <t>487-011/01667</t>
  </si>
  <si>
    <t>487-011/01664</t>
  </si>
  <si>
    <t>487-011/01468</t>
  </si>
  <si>
    <t>487-011/01469</t>
  </si>
  <si>
    <t>487-011/01462</t>
  </si>
  <si>
    <t>487-011/01473</t>
  </si>
  <si>
    <t>487-011/01471</t>
  </si>
  <si>
    <t>487-011/01637</t>
  </si>
  <si>
    <t>487-011/01647</t>
  </si>
  <si>
    <t>487-011/01604</t>
  </si>
  <si>
    <t>487-011/01585</t>
  </si>
  <si>
    <t>487-011/01592</t>
  </si>
  <si>
    <t>487-011/01600</t>
  </si>
  <si>
    <t>487-011/01589</t>
  </si>
  <si>
    <t>487-011/01593</t>
  </si>
  <si>
    <t>487-011/01597</t>
  </si>
  <si>
    <t>487-011/01601</t>
  </si>
  <si>
    <t>487-011/01594</t>
  </si>
  <si>
    <t>487-011/01599</t>
  </si>
  <si>
    <t>487-011/01591</t>
  </si>
  <si>
    <t>487-011/01595</t>
  </si>
  <si>
    <t>487-011/01598</t>
  </si>
  <si>
    <t>487-011/01672</t>
  </si>
  <si>
    <t>487-011/01673</t>
  </si>
  <si>
    <t>487-011/01674</t>
  </si>
  <si>
    <t>487-011/01675</t>
  </si>
  <si>
    <t>487-011/01678</t>
  </si>
  <si>
    <t>487-011/01654</t>
  </si>
  <si>
    <t>487-011/01616</t>
  </si>
  <si>
    <t>487-011/01626</t>
  </si>
  <si>
    <t>487-011/01356</t>
  </si>
  <si>
    <t>487-011/00023</t>
  </si>
  <si>
    <t>487-011/00214</t>
  </si>
  <si>
    <t>487-011/00213</t>
  </si>
  <si>
    <t>623-010/00260</t>
  </si>
  <si>
    <t>487-011/01698</t>
  </si>
  <si>
    <t>487-011/01697</t>
  </si>
  <si>
    <t>487-011/00147</t>
  </si>
  <si>
    <t>487-011/01309</t>
  </si>
  <si>
    <t>487-011/01310</t>
  </si>
  <si>
    <t>487-011/01301</t>
  </si>
  <si>
    <t>487-011/01305</t>
  </si>
  <si>
    <t>487-011/00353</t>
  </si>
  <si>
    <t>487-011/00335</t>
  </si>
  <si>
    <t>487-011/00376</t>
  </si>
  <si>
    <t>487-011/00310</t>
  </si>
  <si>
    <t>487-011/00359</t>
  </si>
  <si>
    <t>487-011/00360</t>
  </si>
  <si>
    <t>487-011/00323</t>
  </si>
  <si>
    <t>487-011/00270</t>
  </si>
  <si>
    <t>487-011/00364</t>
  </si>
  <si>
    <t>487-011/00252</t>
  </si>
  <si>
    <t>487-011/00371</t>
  </si>
  <si>
    <t>487-011/00318</t>
  </si>
  <si>
    <t>487-011/00271</t>
  </si>
  <si>
    <t>487-011/00827</t>
  </si>
  <si>
    <t>487-011/00825</t>
  </si>
  <si>
    <t>487-011/00257</t>
  </si>
  <si>
    <t>487-011/00305</t>
  </si>
  <si>
    <t>487-011/00300</t>
  </si>
  <si>
    <t>487-011/00826</t>
  </si>
  <si>
    <t>487-011/00284</t>
  </si>
  <si>
    <t>487-011/00357</t>
  </si>
  <si>
    <t>487-011/00302</t>
  </si>
  <si>
    <t>487-011/00304</t>
  </si>
  <si>
    <t>487-011/00351</t>
  </si>
  <si>
    <t>487-011/00256</t>
  </si>
  <si>
    <t>487-011/00291</t>
  </si>
  <si>
    <t>487-011/00365</t>
  </si>
  <si>
    <t>487-011/00325</t>
  </si>
  <si>
    <t>487-011/00316</t>
  </si>
  <si>
    <t>487-011/00823</t>
  </si>
  <si>
    <t>487-011/00306</t>
  </si>
  <si>
    <t>487-011/00259</t>
  </si>
  <si>
    <t>487-011/00255</t>
  </si>
  <si>
    <t>487-011/00261</t>
  </si>
  <si>
    <t>487-011/00294</t>
  </si>
  <si>
    <t>487-011/00272</t>
  </si>
  <si>
    <t>487-011/00378</t>
  </si>
  <si>
    <t>487-011/00297</t>
  </si>
  <si>
    <t>487-011/00311</t>
  </si>
  <si>
    <t>487-011/00254</t>
  </si>
  <si>
    <t>487-011/00366</t>
  </si>
  <si>
    <t>487-011/00374</t>
  </si>
  <si>
    <t>487-011/00356</t>
  </si>
  <si>
    <t>487-011/00352</t>
  </si>
  <si>
    <t>487-011/00348</t>
  </si>
  <si>
    <t>487-011/00275</t>
  </si>
  <si>
    <t>487-011/00333</t>
  </si>
  <si>
    <t>487-011/00245</t>
  </si>
  <si>
    <t>487-011/00142</t>
  </si>
  <si>
    <t>487-011/01150</t>
  </si>
  <si>
    <t>487-011/00145</t>
  </si>
  <si>
    <t>487-011/00007</t>
  </si>
  <si>
    <t>487-011/00139</t>
  </si>
  <si>
    <t>487-011/00073</t>
  </si>
  <si>
    <t>487-011/00140</t>
  </si>
  <si>
    <t>487-011/00185</t>
  </si>
  <si>
    <t>210-010/00045</t>
  </si>
  <si>
    <t>487-011/00160</t>
  </si>
  <si>
    <t>623-010/00329</t>
  </si>
  <si>
    <t>3525180068</t>
  </si>
  <si>
    <t>623-010/00328</t>
  </si>
  <si>
    <t>623-010/00280</t>
  </si>
  <si>
    <t>623-010/00484</t>
  </si>
  <si>
    <t>623-010/00483</t>
  </si>
  <si>
    <t>623-010/00327</t>
  </si>
  <si>
    <t>623-010/00284</t>
  </si>
  <si>
    <t>623-010/00285</t>
  </si>
  <si>
    <t>623-010/00299</t>
  </si>
  <si>
    <t>623-010/00289</t>
  </si>
  <si>
    <t>623-010/00290</t>
  </si>
  <si>
    <t>623-010/00287</t>
  </si>
  <si>
    <t>623-010/00460</t>
  </si>
  <si>
    <t>623-010/00476</t>
  </si>
  <si>
    <t>623-010/00473</t>
  </si>
  <si>
    <t>623-010/00426</t>
  </si>
  <si>
    <t>487-011/00169</t>
  </si>
  <si>
    <t>487-011/00170</t>
  </si>
  <si>
    <t>623-010/00482</t>
  </si>
  <si>
    <t>623-010/00485</t>
  </si>
  <si>
    <t>487-011/01813</t>
  </si>
  <si>
    <t>487-011/00458</t>
  </si>
  <si>
    <t>487-011/00793</t>
  </si>
  <si>
    <t>487-011/00789</t>
  </si>
  <si>
    <t>487-011/00457</t>
  </si>
  <si>
    <t>487-011/00459</t>
  </si>
  <si>
    <t>487-011/00811</t>
  </si>
  <si>
    <t>487-011/00461</t>
  </si>
  <si>
    <t>487-011/00462</t>
  </si>
  <si>
    <t>487-011/00795</t>
  </si>
  <si>
    <t>487-011/00453</t>
  </si>
  <si>
    <t>487-011/00800</t>
  </si>
  <si>
    <t>487-011/00440</t>
  </si>
  <si>
    <t>487-011/00437</t>
  </si>
  <si>
    <t>487-011/00443</t>
  </si>
  <si>
    <t>487-011/00799</t>
  </si>
  <si>
    <t>487-011/00796</t>
  </si>
  <si>
    <t>487-011/00447</t>
  </si>
  <si>
    <t>487-011/00435</t>
  </si>
  <si>
    <t>487-011/00810</t>
  </si>
  <si>
    <t>487-011/00452</t>
  </si>
  <si>
    <t>487-011/00465</t>
  </si>
  <si>
    <t>487-011/00467</t>
  </si>
  <si>
    <t>487-011/00450</t>
  </si>
  <si>
    <t>487-011/00806</t>
  </si>
  <si>
    <t>487-011/00456</t>
  </si>
  <si>
    <t>487-011/00463</t>
  </si>
  <si>
    <t>487-011/00615</t>
  </si>
  <si>
    <t>487-011/00454</t>
  </si>
  <si>
    <t>487-011/00792</t>
  </si>
  <si>
    <t>487-011/00445</t>
  </si>
  <si>
    <t>487-011/00560</t>
  </si>
  <si>
    <t>487-011/00386</t>
  </si>
  <si>
    <t>487-011/00515</t>
  </si>
  <si>
    <t>487-011/00625</t>
  </si>
  <si>
    <t>487-011/00607</t>
  </si>
  <si>
    <t>487-011/00675</t>
  </si>
  <si>
    <t>487-011/01217</t>
  </si>
  <si>
    <t>487-011/00822</t>
  </si>
  <si>
    <t>487-011/00222</t>
  </si>
  <si>
    <t>487-011/00680</t>
  </si>
  <si>
    <t>487-011/00650</t>
  </si>
  <si>
    <t>487-011/00679</t>
  </si>
  <si>
    <t>487-011/00618</t>
  </si>
  <si>
    <t>487-011/00651</t>
  </si>
  <si>
    <t>487-011/00661</t>
  </si>
  <si>
    <t>487-011/00597</t>
  </si>
  <si>
    <t>487-011/00670</t>
  </si>
  <si>
    <t>487-011/00656</t>
  </si>
  <si>
    <t>487-011/00616</t>
  </si>
  <si>
    <t>487-011/00639</t>
  </si>
  <si>
    <t>487-011/00617</t>
  </si>
  <si>
    <t>487-011/00503</t>
  </si>
  <si>
    <t>487-011/00627</t>
  </si>
  <si>
    <t>487-011/00652</t>
  </si>
  <si>
    <t>487-011/00653</t>
  </si>
  <si>
    <t>487-011/00668</t>
  </si>
  <si>
    <t>487-011/00655</t>
  </si>
  <si>
    <t>487-011/00507</t>
  </si>
  <si>
    <t>487-011/00612</t>
  </si>
  <si>
    <t>487-011/00078</t>
  </si>
  <si>
    <t>487-011/00166</t>
  </si>
  <si>
    <t>487-011/00197</t>
  </si>
  <si>
    <t>5962SG5000010008</t>
  </si>
  <si>
    <t>5820SG6100100003</t>
  </si>
  <si>
    <t>5985SG3000003009</t>
  </si>
  <si>
    <t>8130SG1700001005</t>
  </si>
  <si>
    <t>7025SG3000200001</t>
  </si>
  <si>
    <t>7025SG1211011021</t>
  </si>
  <si>
    <t>7025SG1211011019</t>
  </si>
  <si>
    <t>7025SG1211011020</t>
  </si>
  <si>
    <t>7025SG1211011018</t>
  </si>
  <si>
    <t>7025SG1311010011</t>
  </si>
  <si>
    <t>7025SG1311030005</t>
  </si>
  <si>
    <t>7025SG1311060033</t>
  </si>
  <si>
    <t>7025SG1311011011</t>
  </si>
  <si>
    <t>7025SG1311030017</t>
  </si>
  <si>
    <t>8345SG2000001001</t>
  </si>
  <si>
    <t>8345SG2000001006</t>
  </si>
  <si>
    <t>8345SG2000001010</t>
  </si>
  <si>
    <t>8345SG2000001013</t>
  </si>
  <si>
    <t>8345SG2000001020</t>
  </si>
  <si>
    <t>6625SG8000020020</t>
  </si>
  <si>
    <t>6625SG8000020003</t>
  </si>
  <si>
    <t>5831SG4511304006</t>
  </si>
  <si>
    <t>5280SG5000010001</t>
  </si>
  <si>
    <t>5821SG3000010005</t>
  </si>
  <si>
    <t>7021SG4000500015</t>
  </si>
  <si>
    <t>1560SG7070084054</t>
  </si>
  <si>
    <t>3439SG0600002002</t>
  </si>
  <si>
    <t>3439SG0600002019</t>
  </si>
  <si>
    <t>3439SG0600002008</t>
  </si>
  <si>
    <t>3439SG0600002021</t>
  </si>
  <si>
    <t>3439SG0600002030</t>
  </si>
  <si>
    <t>3439SG0600002001</t>
  </si>
  <si>
    <t>6160SG1300010008</t>
  </si>
  <si>
    <t>6160SG1300010007</t>
  </si>
  <si>
    <t>6625SG1100053025</t>
  </si>
  <si>
    <t>7025SG8400000003</t>
  </si>
  <si>
    <t>7025SG2000000005</t>
  </si>
  <si>
    <t>7025SG2000000003</t>
  </si>
  <si>
    <t>7025SG2000000016</t>
  </si>
  <si>
    <t>7025SG2000000018</t>
  </si>
  <si>
    <t>7025SG2000000019</t>
  </si>
  <si>
    <t>7025SG2000000020</t>
  </si>
  <si>
    <t>7025SG2000000021</t>
  </si>
  <si>
    <t>7025SG2000000777</t>
  </si>
  <si>
    <t>6240SG1100036006</t>
  </si>
  <si>
    <t>6240SG1100036005</t>
  </si>
  <si>
    <t>6240SG1100036002</t>
  </si>
  <si>
    <t>7025SG5000000008</t>
  </si>
  <si>
    <t>7025SG7000000002</t>
  </si>
  <si>
    <t>5130SG0600088002</t>
  </si>
  <si>
    <t>3439SG0600007001</t>
  </si>
  <si>
    <t>6350SG1100003014</t>
  </si>
  <si>
    <t>6520SG0200400001</t>
  </si>
  <si>
    <t>5110SG0600004002</t>
  </si>
  <si>
    <t>5110SG0600044005</t>
  </si>
  <si>
    <t>5110SG0600059003</t>
  </si>
  <si>
    <t>5110SG0600058002</t>
  </si>
  <si>
    <t>5895SG6000020001</t>
  </si>
  <si>
    <t>6620SG4530313001</t>
  </si>
  <si>
    <t>4320SG7007132002</t>
  </si>
  <si>
    <t>5962SG5000010011</t>
  </si>
  <si>
    <t>6625SG1100037001</t>
  </si>
  <si>
    <t>5925SG7700004035</t>
  </si>
  <si>
    <t>5925SG7700004039</t>
  </si>
  <si>
    <t>5825SG7011147002</t>
  </si>
  <si>
    <t>6625SG4737094023</t>
  </si>
  <si>
    <t>6625SG4737094008</t>
  </si>
  <si>
    <t>6625SG4737094006</t>
  </si>
  <si>
    <t>4910SG8000015003</t>
  </si>
  <si>
    <t>7025SG7102000011</t>
  </si>
  <si>
    <t>3895SG0700060005</t>
  </si>
  <si>
    <t>3895SG0700060010</t>
  </si>
  <si>
    <t>6625SG4737100003</t>
  </si>
  <si>
    <t>5815SG2000010013</t>
  </si>
  <si>
    <t>5815SG2000010012</t>
  </si>
  <si>
    <t>5815SG2000010004</t>
  </si>
  <si>
    <t>7021SG7002000007</t>
  </si>
  <si>
    <t>5895SG3000100002</t>
  </si>
  <si>
    <t>5950SG1100006005</t>
  </si>
  <si>
    <t>5825SG7011114002</t>
  </si>
  <si>
    <t>1560SG7070084047</t>
  </si>
  <si>
    <t>5120SG0600457002</t>
  </si>
  <si>
    <t>6350SG1100003008</t>
  </si>
  <si>
    <t>6350SG1100003016</t>
  </si>
  <si>
    <t>6130SG4737102002</t>
  </si>
  <si>
    <t>6130SG4737102003</t>
  </si>
  <si>
    <t>6350SG1100003015</t>
  </si>
  <si>
    <t>6625SG4737100005</t>
  </si>
  <si>
    <t>5895SG3000050002</t>
  </si>
  <si>
    <t>7025SG1111000004</t>
  </si>
  <si>
    <t>7025SG1311051001</t>
  </si>
  <si>
    <t>5815SG2000010005</t>
  </si>
  <si>
    <t>7021SG4000400005</t>
  </si>
  <si>
    <t>6625SG1100053019</t>
  </si>
  <si>
    <t>7021SG5010000006</t>
  </si>
  <si>
    <t>5962SG5000010002</t>
  </si>
  <si>
    <t>7025SG1211011016</t>
  </si>
  <si>
    <t>7025SG1311030001</t>
  </si>
  <si>
    <t>6640SG3000058008</t>
  </si>
  <si>
    <t>7025SG1112000010</t>
  </si>
  <si>
    <t>7021SG4000400009</t>
  </si>
  <si>
    <t>7021SG4000700031</t>
  </si>
  <si>
    <t>7021SG7002000001</t>
  </si>
  <si>
    <t>5120SG0600458019</t>
  </si>
  <si>
    <t>5825SG7011135004</t>
  </si>
  <si>
    <t>5985SG4500525006</t>
  </si>
  <si>
    <t>2510SG7800004001</t>
  </si>
  <si>
    <t>5820SG6300100003</t>
  </si>
  <si>
    <t>5985SG3000003005</t>
  </si>
  <si>
    <t>5985SG3000003011</t>
  </si>
  <si>
    <t>5805SG3004001001</t>
  </si>
  <si>
    <t>5805SG3011001007</t>
  </si>
  <si>
    <t>5805SG3002003014</t>
  </si>
  <si>
    <t>6350SG1100020003</t>
  </si>
  <si>
    <t>6665SG3000022006</t>
  </si>
  <si>
    <t>6350SG1100001001</t>
  </si>
  <si>
    <t>7040SG1000000005</t>
  </si>
  <si>
    <t>1095SG3100007010</t>
  </si>
  <si>
    <t>1095SG3100007011</t>
  </si>
  <si>
    <t>7025SG1211011011</t>
  </si>
  <si>
    <t>7025SG1211030003</t>
  </si>
  <si>
    <t>7025SG1311010010</t>
  </si>
  <si>
    <t>7025SG1311030006</t>
  </si>
  <si>
    <t>7025SG1311000002</t>
  </si>
  <si>
    <t>7025SG1311030003</t>
  </si>
  <si>
    <t>5341SG0600012002</t>
  </si>
  <si>
    <t>5995SG1100222023</t>
  </si>
  <si>
    <t>7520SG0000010111</t>
  </si>
  <si>
    <t>5340SG0600173003</t>
  </si>
  <si>
    <t>7025SG9000301007</t>
  </si>
  <si>
    <t>6780SG3000410001</t>
  </si>
  <si>
    <t>9999SG3000110001</t>
  </si>
  <si>
    <t>6220SG7800003008</t>
  </si>
  <si>
    <t>3439SG0600011007</t>
  </si>
  <si>
    <t>6260SG3000001001</t>
  </si>
  <si>
    <t>5965SG3000000319</t>
  </si>
  <si>
    <t>7021SG4000500019</t>
  </si>
  <si>
    <t>5120SG0600019004</t>
  </si>
  <si>
    <t>7025SG8400000002</t>
  </si>
  <si>
    <t>7025SG2220019001</t>
  </si>
  <si>
    <t>7025SG2120015002</t>
  </si>
  <si>
    <t>7025SG2220019002</t>
  </si>
  <si>
    <t>7025SG5300000002</t>
  </si>
  <si>
    <t>7025SG5400000002</t>
  </si>
  <si>
    <t>6760SG3000009001</t>
  </si>
  <si>
    <t>5920SG1100025002</t>
  </si>
  <si>
    <t>5999SG5000010010</t>
  </si>
  <si>
    <t>5825SG7011060007</t>
  </si>
  <si>
    <t>7910SG1100002001</t>
  </si>
  <si>
    <t>7290SG0600003002</t>
  </si>
  <si>
    <t>6160SG0000002003</t>
  </si>
  <si>
    <t>6695SG0600003000</t>
  </si>
  <si>
    <t>8465SG3000210001</t>
  </si>
  <si>
    <t>5120SG0600001001</t>
  </si>
  <si>
    <t>5995SG1100053005</t>
  </si>
  <si>
    <t>5945SG2899105003</t>
  </si>
  <si>
    <t>5825SG7011147006</t>
  </si>
  <si>
    <t>6625SG4737094003</t>
  </si>
  <si>
    <t>4920SG4712064002</t>
  </si>
  <si>
    <t>5110SG0600063004</t>
  </si>
  <si>
    <t>5836SG3000012002</t>
  </si>
  <si>
    <t>7025SG7102000010</t>
  </si>
  <si>
    <t>7025SG7102000006</t>
  </si>
  <si>
    <t>5120SG0600218006</t>
  </si>
  <si>
    <t>5120SG0600318001</t>
  </si>
  <si>
    <t>5110SG0600022001</t>
  </si>
  <si>
    <t>7210SG1700077001</t>
  </si>
  <si>
    <t>8460SG3100100007</t>
  </si>
  <si>
    <t>8460SG3100100008</t>
  </si>
  <si>
    <t>5110SG0600146004</t>
  </si>
  <si>
    <t>5950SG1100006018</t>
  </si>
  <si>
    <t>5950SG1100006019</t>
  </si>
  <si>
    <t>5120SG0600003005</t>
  </si>
  <si>
    <t>5120SG0600003002</t>
  </si>
  <si>
    <t>5120SG0600003001</t>
  </si>
  <si>
    <t>5120SG0600330002</t>
  </si>
  <si>
    <t>5120SG0600279003</t>
  </si>
  <si>
    <t>5120SG0600085001</t>
  </si>
  <si>
    <t>6130SG4737102004</t>
  </si>
  <si>
    <t>6130SG3700030306</t>
  </si>
  <si>
    <t>6130SG3700030310</t>
  </si>
  <si>
    <t>6130SG3700030303</t>
  </si>
  <si>
    <t>6130SG3700030304</t>
  </si>
  <si>
    <t>6130SG3700030027</t>
  </si>
  <si>
    <t>6130SG3700030015</t>
  </si>
  <si>
    <t>6130SG3700030010</t>
  </si>
  <si>
    <t>6350SG1100003304</t>
  </si>
  <si>
    <t>6645SG0900003001</t>
  </si>
  <si>
    <t>5965SG5000001301</t>
  </si>
  <si>
    <t>5895SG3000050004</t>
  </si>
  <si>
    <t>5965SG4570302002</t>
  </si>
  <si>
    <t>5180SG0600008001</t>
  </si>
  <si>
    <t>800-010/00049</t>
  </si>
  <si>
    <t>800-010/00036</t>
  </si>
  <si>
    <t>800-010/00004</t>
  </si>
  <si>
    <t>800-010/00076</t>
  </si>
  <si>
    <t>800-010/00061</t>
  </si>
  <si>
    <t>800-010/00023</t>
  </si>
  <si>
    <t>487-011/00196</t>
  </si>
  <si>
    <t>487-011/00195</t>
  </si>
  <si>
    <t>623-010/00372</t>
  </si>
  <si>
    <t>487-011/00696</t>
  </si>
  <si>
    <t>487-011/01605</t>
  </si>
  <si>
    <t>7025SG1311011010</t>
  </si>
  <si>
    <t>64100706642</t>
  </si>
  <si>
    <t>64100719942</t>
  </si>
  <si>
    <t xml:space="preserve"> 5815SG2000010015</t>
  </si>
  <si>
    <t xml:space="preserve"> 6350SG1100003010</t>
  </si>
  <si>
    <t xml:space="preserve"> 5120SG0600401001</t>
  </si>
  <si>
    <t>5210SG0600027003</t>
  </si>
  <si>
    <t>63700711539</t>
  </si>
  <si>
    <t>6680SG2524002001</t>
  </si>
  <si>
    <t>7210SG1700033012</t>
  </si>
  <si>
    <t>5120SG7000056002</t>
  </si>
  <si>
    <t>487-011/01828</t>
  </si>
  <si>
    <t>487-011/00002</t>
  </si>
  <si>
    <t>487-011/00005</t>
  </si>
  <si>
    <t>487-011/00015</t>
  </si>
  <si>
    <t>3439SG0600002027</t>
  </si>
  <si>
    <t>487-011/01825</t>
  </si>
  <si>
    <t>487-011/01827</t>
  </si>
  <si>
    <t>3439SG0600007003</t>
  </si>
  <si>
    <t xml:space="preserve">Sposób zagospodarowania </t>
  </si>
  <si>
    <t>Rok prod.</t>
  </si>
  <si>
    <t xml:space="preserve">Sprzedaż </t>
  </si>
  <si>
    <t xml:space="preserve">Sposób zagospodarowania: </t>
  </si>
  <si>
    <t>Antena bazowa DX907do NOKIA 2110</t>
  </si>
  <si>
    <t>NrK 219</t>
  </si>
  <si>
    <t>Antena stacyjna A-1431-1/AFM-864/1</t>
  </si>
  <si>
    <t>Aparat  telefoniczny AT-103</t>
  </si>
  <si>
    <t>Aparat  telefoniczny KROTON</t>
  </si>
  <si>
    <t>Aparat telef. APK 6/K</t>
  </si>
  <si>
    <t>0716/89</t>
  </si>
  <si>
    <t>0729/89</t>
  </si>
  <si>
    <t>Aparat telef. IP Cisco CP-7971 wraz z zasilaczem sieciowym</t>
  </si>
  <si>
    <t>FCH11468BKZ</t>
  </si>
  <si>
    <t>FCH11468BAR</t>
  </si>
  <si>
    <t>Aparat telefoniczny  CITY III Veris</t>
  </si>
  <si>
    <t>Aparat telefoniczny AT – 103</t>
  </si>
  <si>
    <t>Aparat telefoniczny bezprzewodowy Siemens Gigaset C300</t>
  </si>
  <si>
    <t>Aparat telefoniczny CB PANASONIC KX-TSC11</t>
  </si>
  <si>
    <t>Aparat telefoniczny CB z klawiaturą AT-103</t>
  </si>
  <si>
    <t>Aparat telefoniczny CB z klawiaturą Kroton</t>
  </si>
  <si>
    <t>Aparat telefoniczny CB-Panasonic KX-TSC 11</t>
  </si>
  <si>
    <t>7DAKA035929</t>
  </si>
  <si>
    <t>7AAKA033454</t>
  </si>
  <si>
    <t>7AAKA033558</t>
  </si>
  <si>
    <t>7BAKA034726</t>
  </si>
  <si>
    <t>5ICKA012992</t>
  </si>
  <si>
    <t>7AAKA033549</t>
  </si>
  <si>
    <t>Aparat telefoniczny CB-Panasonic typ KX TS 500</t>
  </si>
  <si>
    <t>7EAFB129964</t>
  </si>
  <si>
    <t>7EAFB128245</t>
  </si>
  <si>
    <t>7EAFB129894</t>
  </si>
  <si>
    <t>Aparat telefoniczny CITY III Veris</t>
  </si>
  <si>
    <t>Aparat telefoniczny IP Cisco CP-7911</t>
  </si>
  <si>
    <t>FCH1141B0TQ</t>
  </si>
  <si>
    <t>FCH1141AK4K</t>
  </si>
  <si>
    <t>FCH1142ANQD</t>
  </si>
  <si>
    <t>FCH1141AN4P</t>
  </si>
  <si>
    <t>FCH114199YH</t>
  </si>
  <si>
    <t>FCH1141APTU</t>
  </si>
  <si>
    <t>FCH12339RL5</t>
  </si>
  <si>
    <t>FCH12339R8K</t>
  </si>
  <si>
    <t>FCH1141B0JZ</t>
  </si>
  <si>
    <t>FCH1141AN3P</t>
  </si>
  <si>
    <t>FCH114198F5</t>
  </si>
  <si>
    <t>FCH1142ANMJ</t>
  </si>
  <si>
    <t>FCH1141B10W</t>
  </si>
  <si>
    <t>FCH112339PXM</t>
  </si>
  <si>
    <t>FCH1141AQHC</t>
  </si>
  <si>
    <t>FCH114386CV</t>
  </si>
  <si>
    <t>FCH1141B0LF</t>
  </si>
  <si>
    <t>FCH1142A281</t>
  </si>
  <si>
    <t>FCH12339M6C</t>
  </si>
  <si>
    <t>Aparat telefoniczny IP Cisco CP-7911 wraz z zasilaczem sieciowym</t>
  </si>
  <si>
    <t>SFCH1141ANOB</t>
  </si>
  <si>
    <t>SFCH1141BOK4</t>
  </si>
  <si>
    <t>SFCH1141AN90</t>
  </si>
  <si>
    <t>FCH 12419DMH</t>
  </si>
  <si>
    <t>FCH12339QCO</t>
  </si>
  <si>
    <t>FCH1141APSH</t>
  </si>
  <si>
    <t>FCH12339RBK</t>
  </si>
  <si>
    <t>Aparat telefoniczny IP Cisco CP-7971 wraz z zasilaczem sieciowym</t>
  </si>
  <si>
    <t>FCH1214EFPX</t>
  </si>
  <si>
    <t>FCH11468A3Y</t>
  </si>
  <si>
    <t>FCH1140BRGK</t>
  </si>
  <si>
    <t>FCH1140BRXA</t>
  </si>
  <si>
    <t>FCH1141808U</t>
  </si>
  <si>
    <t>FCH1140BS41</t>
  </si>
  <si>
    <t>FCH1140BR2L</t>
  </si>
  <si>
    <t>FCH1140BRLN</t>
  </si>
  <si>
    <t>FCH1141808V</t>
  </si>
  <si>
    <t>FCH1140BRT7</t>
  </si>
  <si>
    <t>FCH1140BRKZ</t>
  </si>
  <si>
    <t>FCH114180F3</t>
  </si>
  <si>
    <t>FCH1140BRDE</t>
  </si>
  <si>
    <t>FCH1140BR4B</t>
  </si>
  <si>
    <t>FCH114180EW</t>
  </si>
  <si>
    <t>FCH1140BRZ7</t>
  </si>
  <si>
    <t>FCH1140BS5L</t>
  </si>
  <si>
    <t>FCH1141800N</t>
  </si>
  <si>
    <t>FCH114180RD</t>
  </si>
  <si>
    <t>FCH114180HU</t>
  </si>
  <si>
    <t>FCH1140BSA5</t>
  </si>
  <si>
    <t>FCH1140BS8T</t>
  </si>
  <si>
    <t>FCH1140BRL6</t>
  </si>
  <si>
    <t>FCH114180EK</t>
  </si>
  <si>
    <t>FCH114180D1</t>
  </si>
  <si>
    <t>FCH1140BS3K</t>
  </si>
  <si>
    <t>FCH1141804F</t>
  </si>
  <si>
    <t>FCH1140BSAL</t>
  </si>
  <si>
    <t>FCH114180C7</t>
  </si>
  <si>
    <t>FCH1140BS6C</t>
  </si>
  <si>
    <t>FCH114180G9</t>
  </si>
  <si>
    <t>FCH114180U5</t>
  </si>
  <si>
    <t>FCH114180LB</t>
  </si>
  <si>
    <t>FCH114180NB</t>
  </si>
  <si>
    <t>FCH114180MZ</t>
  </si>
  <si>
    <t>FCH1140BRYH</t>
  </si>
  <si>
    <t>FCH114180JL</t>
  </si>
  <si>
    <t>FCH114180UD</t>
  </si>
  <si>
    <t>FCH114180L7</t>
  </si>
  <si>
    <t>FCH114180N9</t>
  </si>
  <si>
    <t>FCH114180PD</t>
  </si>
  <si>
    <t>FCH114180VG</t>
  </si>
  <si>
    <t>FCH1140BRTN</t>
  </si>
  <si>
    <t>FCH1140BRNM</t>
  </si>
  <si>
    <t>FCH114180PS</t>
  </si>
  <si>
    <t>FCH1140BRP5</t>
  </si>
  <si>
    <t>FCH114180SZ</t>
  </si>
  <si>
    <t>FCH114180N6</t>
  </si>
  <si>
    <t>SFCH11468AXR</t>
  </si>
  <si>
    <t>FCH114180KZ</t>
  </si>
  <si>
    <t>FCH1140BS09</t>
  </si>
  <si>
    <t>FCH1140BS8F</t>
  </si>
  <si>
    <t>FCH114180QB</t>
  </si>
  <si>
    <t>FCH114180UZ</t>
  </si>
  <si>
    <t xml:space="preserve">Aparat telefoniczny IP Phone Cisco 7971 </t>
  </si>
  <si>
    <t>Aparat telefoniczny KX-T 2315 PANASONIC</t>
  </si>
  <si>
    <t>7FAQB038350</t>
  </si>
  <si>
    <t>Broker integracyjny serwer komunikacyjny DTK CUATRO-661</t>
  </si>
  <si>
    <t>60087324</t>
  </si>
  <si>
    <t>Buty elektroizolacyjne</t>
  </si>
  <si>
    <t>para</t>
  </si>
  <si>
    <t>Drukarka 15" OKI ML-3321 igłowa</t>
  </si>
  <si>
    <t>81EE3063619K</t>
  </si>
  <si>
    <t>81EE3063623K</t>
  </si>
  <si>
    <t>Drukarka atramentowa A4 HP Deskjet 895Cxi</t>
  </si>
  <si>
    <t>E58AM241P6</t>
  </si>
  <si>
    <t>Drukarka Canon Pixma iP7250</t>
  </si>
  <si>
    <t>AEWL77092</t>
  </si>
  <si>
    <t>Drukarka HP DJ 5440/ atramentowa</t>
  </si>
  <si>
    <t>TH614142JS</t>
  </si>
  <si>
    <t>Drukarka HP LJ 1010</t>
  </si>
  <si>
    <t>CNFD411333</t>
  </si>
  <si>
    <t>Drukarka HP LJ 2055DN</t>
  </si>
  <si>
    <t>SCNCKC11346</t>
  </si>
  <si>
    <t>CNCKC11506</t>
  </si>
  <si>
    <t>Drukarka igłowa Compuprint 4051 Plus</t>
  </si>
  <si>
    <t>ZCS-R56-21762</t>
  </si>
  <si>
    <t>ZCS-R56-21764</t>
  </si>
  <si>
    <t>Drukarka Kyocera Eco Laser FS-1000 4mb ram</t>
  </si>
  <si>
    <t>Drukarka Laser LEXMARK E -320</t>
  </si>
  <si>
    <t>890FV1Q</t>
  </si>
  <si>
    <t>890FTFR</t>
  </si>
  <si>
    <t xml:space="preserve">Drukarka laserowa KONICA MINOLTA 1350 E(W) </t>
  </si>
  <si>
    <t>6221711947</t>
  </si>
  <si>
    <t>Drukarka laserowa Lexmark E320</t>
  </si>
  <si>
    <t>890FYL7</t>
  </si>
  <si>
    <t>890F365</t>
  </si>
  <si>
    <t>Drukarka laserowa mono  OKI B431 DN LPT</t>
  </si>
  <si>
    <t>AK18066629</t>
  </si>
  <si>
    <t>Drukarka laserowa mono LEXMARK MS 310dn</t>
  </si>
  <si>
    <t>451432LMOXCTD</t>
  </si>
  <si>
    <t>451433LM118N9</t>
  </si>
  <si>
    <t>Drukarka laserowa SAMSUNG 1610</t>
  </si>
  <si>
    <t>BRJL211806</t>
  </si>
  <si>
    <t>Drukarka laserowa SAMSUNG 1710</t>
  </si>
  <si>
    <t>827984</t>
  </si>
  <si>
    <t>BKBX901251</t>
  </si>
  <si>
    <t>Drukarka laserowa Samsung 1710</t>
  </si>
  <si>
    <t>827972</t>
  </si>
  <si>
    <t>3T21BKDLA08380L</t>
  </si>
  <si>
    <t>3T21BKBLA09589</t>
  </si>
  <si>
    <t>3T21BKBLA09611</t>
  </si>
  <si>
    <t>3T21BKALB01228X</t>
  </si>
  <si>
    <t>BKCL910660B</t>
  </si>
  <si>
    <t>BKCL910806T</t>
  </si>
  <si>
    <t>Drukarka laserowa typ 1 /SAMSUNG ML-2571N/</t>
  </si>
  <si>
    <t>3W21BKEP321812</t>
  </si>
  <si>
    <t>Drukarka laserowa typ HP LJ 4050N</t>
  </si>
  <si>
    <t>NL7R114465</t>
  </si>
  <si>
    <t>Drukarka Xerox Phaser 3600 DN Black White A4</t>
  </si>
  <si>
    <t>3849086943</t>
  </si>
  <si>
    <t>Eliminator baterii RLN1014A Motorola</t>
  </si>
  <si>
    <t>Nr 3215</t>
  </si>
  <si>
    <t>Filtr na ekran monitora 14" typ Polaroid</t>
  </si>
  <si>
    <t>Firewall Cisco ASA 5510</t>
  </si>
  <si>
    <t>JMX1242L0GQ</t>
  </si>
  <si>
    <t>JMX1242L0WP</t>
  </si>
  <si>
    <t>Flaga sygnałowa "LIMA"</t>
  </si>
  <si>
    <t>Futerał AQ-2/254/RH</t>
  </si>
  <si>
    <t>Futerał do radiotelefonu GP380 MOTOROLA</t>
  </si>
  <si>
    <t>Futerał do radiotelefonu Motorola GP380</t>
  </si>
  <si>
    <t>Futerał do Radiotelefonu Motorola MT-2100</t>
  </si>
  <si>
    <t>Futerał r/tel.Motorola MT-2100</t>
  </si>
  <si>
    <t>Futerał r/tel.nasobny 31020-160</t>
  </si>
  <si>
    <t>Futerał z zaczepem obrotowym</t>
  </si>
  <si>
    <t xml:space="preserve">Futerał z zaczepem obrotowym do R/telefonu Radmor/Hytera </t>
  </si>
  <si>
    <t>Kabel polowy telefoniczny lekki PKL - 2</t>
  </si>
  <si>
    <t>mb.</t>
  </si>
  <si>
    <t>Kabel Stacyjny YTKSY 12/2/05</t>
  </si>
  <si>
    <t>mb</t>
  </si>
  <si>
    <t>Kamera szybkoobrotowa kolorowa z obudową zewnętrzną PIH 717 x 1</t>
  </si>
  <si>
    <t>LGS122106YJ</t>
  </si>
  <si>
    <t>LGS122106YP</t>
  </si>
  <si>
    <t>Karta Cisco 3845 PoE 48-Ports 10/100/1000 do przełączników Cisco Catalyst 4500</t>
  </si>
  <si>
    <t>JAE1232RFHV</t>
  </si>
  <si>
    <t>JAE1232RBVV</t>
  </si>
  <si>
    <t>Kieszeń wymienna do HDD IDE/SATA</t>
  </si>
  <si>
    <t>Klips do pasa NTN7314/7317</t>
  </si>
  <si>
    <t>Komputer DELL OPTIPLEX 755DT</t>
  </si>
  <si>
    <t>99bY14J</t>
  </si>
  <si>
    <t>Komputer IBM Think Centre A30 Celeron 2,40-2,66 GHZ</t>
  </si>
  <si>
    <t>Komputer IBM Think Centre A30 Celeron 2,40-2,66GHz</t>
  </si>
  <si>
    <t>KDLG708</t>
  </si>
  <si>
    <t>KDNYF8H</t>
  </si>
  <si>
    <t>KDNYV3Y</t>
  </si>
  <si>
    <t>KDNYF2F</t>
  </si>
  <si>
    <t>KDNYD3A</t>
  </si>
  <si>
    <t>Komputer klasy notebook</t>
  </si>
  <si>
    <t>LXE870C0237421AA872000</t>
  </si>
  <si>
    <t>LXE870C0237421AB402000</t>
  </si>
  <si>
    <t>00125788</t>
  </si>
  <si>
    <t>00125692</t>
  </si>
  <si>
    <t>00125741</t>
  </si>
  <si>
    <t>00125745</t>
  </si>
  <si>
    <t>00125742</t>
  </si>
  <si>
    <t>Komputer klasy PC PENTIUM IV Actina</t>
  </si>
  <si>
    <t>00124128</t>
  </si>
  <si>
    <t>00124227</t>
  </si>
  <si>
    <t>00124356</t>
  </si>
  <si>
    <t>00124269</t>
  </si>
  <si>
    <t>00124324</t>
  </si>
  <si>
    <t>00125294</t>
  </si>
  <si>
    <t>00125785</t>
  </si>
  <si>
    <t>Komputer klasy PC typ 2</t>
  </si>
  <si>
    <t>07-362</t>
  </si>
  <si>
    <t>Komputer klasy PC typ 3</t>
  </si>
  <si>
    <t>71206034</t>
  </si>
  <si>
    <t>Komputer laptop</t>
  </si>
  <si>
    <t>Komputer Lenovo ThinkCentre M83z All in One</t>
  </si>
  <si>
    <t>S4H29455</t>
  </si>
  <si>
    <t>S4H30828</t>
  </si>
  <si>
    <t>S4H32728</t>
  </si>
  <si>
    <t>S4H27963</t>
  </si>
  <si>
    <t>S4H28266</t>
  </si>
  <si>
    <t>Y2827575G</t>
  </si>
  <si>
    <t>Y2811680G</t>
  </si>
  <si>
    <t>Komputer PC LENOVO</t>
  </si>
  <si>
    <t>LMFHTF7</t>
  </si>
  <si>
    <t>LMFFGG6</t>
  </si>
  <si>
    <t>LMFHVM1</t>
  </si>
  <si>
    <t>LMFFFT3</t>
  </si>
  <si>
    <t>LMFHHK6</t>
  </si>
  <si>
    <t>LMFCAT9</t>
  </si>
  <si>
    <t>LMFFCX1</t>
  </si>
  <si>
    <t>LMFHLG3</t>
  </si>
  <si>
    <t>LMFHHR8</t>
  </si>
  <si>
    <t>LMFFDF9</t>
  </si>
  <si>
    <t>LMFHVN7</t>
  </si>
  <si>
    <t>LMFHKP2</t>
  </si>
  <si>
    <t>Komputer przenośny ThinkPad T61</t>
  </si>
  <si>
    <t>1S6457VA2L3Y7045</t>
  </si>
  <si>
    <t>Komputer przenośny typu notebook Acer TravelMate 4604</t>
  </si>
  <si>
    <t>4A9EM01</t>
  </si>
  <si>
    <t xml:space="preserve">Komputer stacjonarny Lenovo M72zi3 </t>
  </si>
  <si>
    <t>S4ZMBM3</t>
  </si>
  <si>
    <t>S4ZNHC0</t>
  </si>
  <si>
    <t>SS4VCFH5</t>
  </si>
  <si>
    <t>S4ZMXF6</t>
  </si>
  <si>
    <t>S4ZMKZ0</t>
  </si>
  <si>
    <t>S4ZMKY7</t>
  </si>
  <si>
    <t>S4VCBV3</t>
  </si>
  <si>
    <t>S4VCGY3</t>
  </si>
  <si>
    <t xml:space="preserve">Komputer stacjonarny Lenovo M72zi3  </t>
  </si>
  <si>
    <t>S4ZLTZ0</t>
  </si>
  <si>
    <t>Komputer stacjonarny TopadvertT 32BIT Desktop typu PC</t>
  </si>
  <si>
    <t>Komputer Thinh Centre M-55</t>
  </si>
  <si>
    <t>8L3A4413</t>
  </si>
  <si>
    <t>8L3A5599</t>
  </si>
  <si>
    <t>8L3A5103</t>
  </si>
  <si>
    <t>8L3A4019</t>
  </si>
  <si>
    <t>8L3A5161</t>
  </si>
  <si>
    <t>8L3A4193</t>
  </si>
  <si>
    <t>8L3A5641</t>
  </si>
  <si>
    <t>8L3A5419</t>
  </si>
  <si>
    <t>8L3A4968</t>
  </si>
  <si>
    <t>8L3A5503</t>
  </si>
  <si>
    <t>Komputer Think Centre M-55</t>
  </si>
  <si>
    <t>8805W28L3A4276</t>
  </si>
  <si>
    <t>8805W28L3A4505</t>
  </si>
  <si>
    <t>8805W28L3A4797</t>
  </si>
  <si>
    <t>8805W28L3A5631</t>
  </si>
  <si>
    <t>8805W28L3A5112</t>
  </si>
  <si>
    <t>L3A5546</t>
  </si>
  <si>
    <t>L3A5157</t>
  </si>
  <si>
    <t>L3A4644</t>
  </si>
  <si>
    <t>L3A4474</t>
  </si>
  <si>
    <t>L3A4263</t>
  </si>
  <si>
    <t>8805W28L3A5170</t>
  </si>
  <si>
    <t>8805W28L3A5443</t>
  </si>
  <si>
    <t>8805W28L3A5082</t>
  </si>
  <si>
    <t>8805W28L3A4223</t>
  </si>
  <si>
    <t>8805W28L3A5131</t>
  </si>
  <si>
    <t>8805W28L3A3961</t>
  </si>
  <si>
    <t>8805W28L3A5168</t>
  </si>
  <si>
    <t>L3A4030</t>
  </si>
  <si>
    <t>8805W28L3A4605</t>
  </si>
  <si>
    <t>L3A5570</t>
  </si>
  <si>
    <t>8805W28L3A3982</t>
  </si>
  <si>
    <t>Komputer typ Celeron 2000</t>
  </si>
  <si>
    <t>02-300</t>
  </si>
  <si>
    <t>Komputer typu PC FS Primergy F200</t>
  </si>
  <si>
    <t>YBPQ006430</t>
  </si>
  <si>
    <t>Komputer typu PC NEC</t>
  </si>
  <si>
    <t>V365400168</t>
  </si>
  <si>
    <t>Krzesło obrotowe na kółkach</t>
  </si>
  <si>
    <t>Laryngofon ZL 32 Motorola</t>
  </si>
  <si>
    <t>Latarka elektryczna okrągła</t>
  </si>
  <si>
    <t>Ładowarka baterii 1 pozycyjna  NTN1169</t>
  </si>
  <si>
    <t>Ładowarka baterii 1 pozycyjnych LE2001</t>
  </si>
  <si>
    <t>Ładowarka baterii 6 pozycyjnych NTN1178</t>
  </si>
  <si>
    <t>Ładowarka baterii LE 2001, 3 pozycyjna</t>
  </si>
  <si>
    <t>Ładowarka baterii szybka wielopozycyjna /6-cio stanowiskowa/ MDHT 3004</t>
  </si>
  <si>
    <t>Ładowarka baterii uniwersalna PHILIPS (MŚ)</t>
  </si>
  <si>
    <t>Miernik - multimetr cyfrowy typ RANGE 414</t>
  </si>
  <si>
    <t>Miernik rezystancji izolacji CHY GM 500V</t>
  </si>
  <si>
    <t>68000397, 68000396</t>
  </si>
  <si>
    <t>Mikrofon samochodowy Typ HMN 4069</t>
  </si>
  <si>
    <t>Mikrofonogłośnik NMN 62108</t>
  </si>
  <si>
    <t>Mikrofonogłośnik NMN 6228 A</t>
  </si>
  <si>
    <t>Mikrofonogłośnik NMN 6228A</t>
  </si>
  <si>
    <t>Mikrofonogłośnik NMN 6228A MOTOROLA</t>
  </si>
  <si>
    <t>Mikrofonogłośnik NMN 6228A Motorola</t>
  </si>
  <si>
    <t>Mikrokomputer ALFA Futura 3000 Pentium 4 3.0 GHz</t>
  </si>
  <si>
    <t>Modem SDSL Prestige 791</t>
  </si>
  <si>
    <t>S1Z0504614</t>
  </si>
  <si>
    <t>S1Z4310916</t>
  </si>
  <si>
    <t>Moduł do urządzenia pomiarowego DTX Fluke Networks</t>
  </si>
  <si>
    <t>2909089</t>
  </si>
  <si>
    <t>Monitor kolor 14”</t>
  </si>
  <si>
    <t>UOK022534</t>
  </si>
  <si>
    <t>D7679HA000255</t>
  </si>
  <si>
    <t>D7679HA000261</t>
  </si>
  <si>
    <t>D7679HA000271</t>
  </si>
  <si>
    <t>ME22HSDP909234</t>
  </si>
  <si>
    <t>Multimetr M -3860D Metex</t>
  </si>
  <si>
    <t>JE504420</t>
  </si>
  <si>
    <t>GJ848812</t>
  </si>
  <si>
    <t>Multimetr TYP HC-81 Metex</t>
  </si>
  <si>
    <t>201194</t>
  </si>
  <si>
    <t>201196</t>
  </si>
  <si>
    <t>201211</t>
  </si>
  <si>
    <t>Multiplekser (sterownik) kamer obrotowych PIH-800II</t>
  </si>
  <si>
    <t>005251</t>
  </si>
  <si>
    <t>Mysz do komputera z scroll</t>
  </si>
  <si>
    <t>Nagrywarka CDRW 48/24/48</t>
  </si>
  <si>
    <t>Nagrywarka DVD 16x wewnętrzna</t>
  </si>
  <si>
    <t>Narzędzie do obsadzania kabli</t>
  </si>
  <si>
    <t>Ochronnik słuchu MSA wraz z interfejsem PTT HIU2V</t>
  </si>
  <si>
    <t>Odbiornik nasłuchowy ON-1204</t>
  </si>
  <si>
    <t>9001133</t>
  </si>
  <si>
    <t>Odbiornik radiokomunikacyjny typ FRG 100 YAESU</t>
  </si>
  <si>
    <t>2N020283</t>
  </si>
  <si>
    <t>2N020287</t>
  </si>
  <si>
    <t>2ND20288</t>
  </si>
  <si>
    <t>3D050013</t>
  </si>
  <si>
    <t>3D050015</t>
  </si>
  <si>
    <t>3D050017</t>
  </si>
  <si>
    <t>Odsysacz do spoiwa typ OD-01/OD-2/</t>
  </si>
  <si>
    <t>Odważnik metalowy 0,05 kg/50g/</t>
  </si>
  <si>
    <t>Odważnik metalowy 0,1 kg</t>
  </si>
  <si>
    <t>Odważnik metalowy 0,2 kg</t>
  </si>
  <si>
    <t>Odważnik metalowy 0,5 kg</t>
  </si>
  <si>
    <t>Odważnik metalowy 1 kg</t>
  </si>
  <si>
    <t>Odważnik metalowy 10 kg</t>
  </si>
  <si>
    <t>Odważnik metalowy 2 kg</t>
  </si>
  <si>
    <t>Odważnik metalowy 5 kg</t>
  </si>
  <si>
    <t>Odważnik porcelanowy 0,05 kg</t>
  </si>
  <si>
    <t>Odważniki różne</t>
  </si>
  <si>
    <t>Panafax PD 170E Panasonic z zasilaczem</t>
  </si>
  <si>
    <t>508014</t>
  </si>
  <si>
    <t>Pęseta</t>
  </si>
  <si>
    <t>Podstawa GLN 7318A</t>
  </si>
  <si>
    <t>Podstawa mocująca do anten morskich</t>
  </si>
  <si>
    <t>Pokrowiec wodoodporny AQ2 do r/tel. MOTOROLA</t>
  </si>
  <si>
    <t>Pokrowiec wodoodporny AQ2 do r/telef. MOTOROLA</t>
  </si>
  <si>
    <t>Pokrowiec wodoodporny AQ2 do radiotelefonu motorola</t>
  </si>
  <si>
    <t>Programator skrambrelów TRANSKRYPT TR303061</t>
  </si>
  <si>
    <t>Próbnik Cisco 1040A - Monitorujący Transmisję Głosu</t>
  </si>
  <si>
    <t>MDB1045100001665</t>
  </si>
  <si>
    <t>MDB1039100001449</t>
  </si>
  <si>
    <t>MDB1045100002007</t>
  </si>
  <si>
    <t>MDB1045100001934</t>
  </si>
  <si>
    <t>MDB1045100002102</t>
  </si>
  <si>
    <t>Próbnik napięcia 110-750V</t>
  </si>
  <si>
    <t>Przełącznik CISCO Catalyst 3750</t>
  </si>
  <si>
    <t>FOC1234W010</t>
  </si>
  <si>
    <t>Przełącznik Cisco Catalyst 4503 (typB)</t>
  </si>
  <si>
    <t>FOX11020ATZ</t>
  </si>
  <si>
    <t>FOX11020AY1</t>
  </si>
  <si>
    <t>Przełącznik CISCO Catalyst 4503 /typ B/</t>
  </si>
  <si>
    <t>Przełącznik Cisco Catalyst 4506 (typE)</t>
  </si>
  <si>
    <t>FOX110518GG</t>
  </si>
  <si>
    <t>Przełącznik KVN 2-portowy autom. 2CPU/1 (MŚ)</t>
  </si>
  <si>
    <t>Przełącznik KVN 2-portowy automatyczny 2CPU/1</t>
  </si>
  <si>
    <t>Przewód do programowania r/tel MOTOROLA RKN4035</t>
  </si>
  <si>
    <t>Przewód do programowania RKN4074</t>
  </si>
  <si>
    <t>Przystawka do telefonu IP</t>
  </si>
  <si>
    <t>FCH11458PTP</t>
  </si>
  <si>
    <t>Przystawka zdalnego sterowania typ DZS2100</t>
  </si>
  <si>
    <t>5689/2003</t>
  </si>
  <si>
    <t>Przystawka zdalnego stertowania typ DZS360</t>
  </si>
  <si>
    <t>5937/2003</t>
  </si>
  <si>
    <t>Radio CB typ President TEDDY ASC wraz z anteną samochodową</t>
  </si>
  <si>
    <t>Radiostacja UKF typ RS-6108-A 138MHz</t>
  </si>
  <si>
    <t>9000238</t>
  </si>
  <si>
    <t xml:space="preserve">kpl </t>
  </si>
  <si>
    <t>Regenerator baterii 6-cio pozyc. TDN</t>
  </si>
  <si>
    <t>MO51018</t>
  </si>
  <si>
    <t>MO51736</t>
  </si>
  <si>
    <t>MO51855</t>
  </si>
  <si>
    <t>Regenerator baterii 6-pozycyjny  WPLN4198A Impres</t>
  </si>
  <si>
    <t>Samodzielne stanowisko analizy kryminalnej</t>
  </si>
  <si>
    <t>Serwer Actina SOLAR 112 - S6 typ 3</t>
  </si>
  <si>
    <t>00357130</t>
  </si>
  <si>
    <t>Serwer Actina SOLAR 222 - S5 typ 2</t>
  </si>
  <si>
    <t>003563333</t>
  </si>
  <si>
    <t>Serwer baz danych Primergy F200</t>
  </si>
  <si>
    <t>YBPS004020</t>
  </si>
  <si>
    <t>Serwer biurowy Primergy F200</t>
  </si>
  <si>
    <t>YBPS003912</t>
  </si>
  <si>
    <t>YBPQ006767</t>
  </si>
  <si>
    <t>Skaner HP Scan Jet 3800 A4</t>
  </si>
  <si>
    <t>CN58BA16MW</t>
  </si>
  <si>
    <t>Skaner HP ScanJet 7800</t>
  </si>
  <si>
    <t>CN 66HA12N7</t>
  </si>
  <si>
    <t>5BE879007766</t>
  </si>
  <si>
    <t>Skaner MUSTEK 4800 TA PRO</t>
  </si>
  <si>
    <t>A3L345D00118</t>
  </si>
  <si>
    <t>Skaner Plustek /ST28/</t>
  </si>
  <si>
    <t>594871004129</t>
  </si>
  <si>
    <t>Skaner Plustek ST24</t>
  </si>
  <si>
    <t>571J67000528</t>
  </si>
  <si>
    <t>571J67000348</t>
  </si>
  <si>
    <t>Skaner Plustek ST28</t>
  </si>
  <si>
    <t>59482001202</t>
  </si>
  <si>
    <t>Słuchawki multimedialne do komputera</t>
  </si>
  <si>
    <t>Stacja retransmisyjna 32027-160</t>
  </si>
  <si>
    <t>--</t>
  </si>
  <si>
    <t>Stacja robocza typu ALL in One Lenovo ThinkCentre M73z</t>
  </si>
  <si>
    <t>PB011H87</t>
  </si>
  <si>
    <t>PB00S5TT</t>
  </si>
  <si>
    <t>PB011GXS</t>
  </si>
  <si>
    <t>PB011GY3</t>
  </si>
  <si>
    <t>PB011GY4</t>
  </si>
  <si>
    <t>PB00S5TA</t>
  </si>
  <si>
    <t>PB00S5UT</t>
  </si>
  <si>
    <t>S4CO8908</t>
  </si>
  <si>
    <t>PB00S5S5</t>
  </si>
  <si>
    <t xml:space="preserve">Stacja wprowadzania danych wraz z modułem wprowadzania danych </t>
  </si>
  <si>
    <t>Switch 16 port 10/100</t>
  </si>
  <si>
    <t>Switch 24 port 10/100</t>
  </si>
  <si>
    <t xml:space="preserve">Switch 5X10/100/1000 MBPS </t>
  </si>
  <si>
    <t>139B0302142</t>
  </si>
  <si>
    <t>Switch 8 port 10/100</t>
  </si>
  <si>
    <t>Switch 8 port 10/100/1000</t>
  </si>
  <si>
    <t>Szafa dystrybucyjna 19" 42/U/800x1000</t>
  </si>
  <si>
    <t>Szafa rozdzielcza 19" 42/U</t>
  </si>
  <si>
    <t>Szafka 19" 12/U/500</t>
  </si>
  <si>
    <t>Telefaks laserowy MITA typ Ti 850</t>
  </si>
  <si>
    <t>47008921</t>
  </si>
  <si>
    <t>Telefaks laserowy OKI 5650 MF</t>
  </si>
  <si>
    <t>2ABG4025474K</t>
  </si>
  <si>
    <t>Telefaks laserowy RICOH 3310L</t>
  </si>
  <si>
    <t>A3558601609, A3549601620</t>
  </si>
  <si>
    <t>Telefax Canon -250</t>
  </si>
  <si>
    <t>EEE-22509</t>
  </si>
  <si>
    <t>Telefax PANASONIC KX-F50</t>
  </si>
  <si>
    <t>2EAHE122448</t>
  </si>
  <si>
    <t>Telefax Panasonic UF-280M</t>
  </si>
  <si>
    <t>40100352</t>
  </si>
  <si>
    <t>Telefax Ricoh 2000L</t>
  </si>
  <si>
    <t>E9099000220</t>
  </si>
  <si>
    <t>Telefax Ricoh 2700L</t>
  </si>
  <si>
    <t>3370800241</t>
  </si>
  <si>
    <t>Telefax typ KX-F-50</t>
  </si>
  <si>
    <t>1CCHC012251</t>
  </si>
  <si>
    <t>Telefax typ RICOH 2700L</t>
  </si>
  <si>
    <t>3370800252</t>
  </si>
  <si>
    <t>Telefon Cisco IP 7971G-GE (VIP)</t>
  </si>
  <si>
    <t>FCH11468B22</t>
  </si>
  <si>
    <t>FCH1140BRYV</t>
  </si>
  <si>
    <t>Telefon Cisco IP Phone 7971G</t>
  </si>
  <si>
    <t>FCH1140BRK0</t>
  </si>
  <si>
    <t>FCH1140BRHV</t>
  </si>
  <si>
    <t>Telefon IP klasy VIP (7971G-GE)</t>
  </si>
  <si>
    <t>FCH114180KA</t>
  </si>
  <si>
    <t>FCH1140BRPC</t>
  </si>
  <si>
    <t>FCH114180F6</t>
  </si>
  <si>
    <t>FCH1140BRVN</t>
  </si>
  <si>
    <t>FCH1140BS2P</t>
  </si>
  <si>
    <t>FCH114180SL</t>
  </si>
  <si>
    <t>Terminal Actina Ultimo</t>
  </si>
  <si>
    <t>LG800-9377 503000914</t>
  </si>
  <si>
    <t>LG800-9377 503000915</t>
  </si>
  <si>
    <t>LG800-9377 503000919</t>
  </si>
  <si>
    <t>LG800-9377 503000948</t>
  </si>
  <si>
    <t>LG800-9377 503000947</t>
  </si>
  <si>
    <t>LG800-9377 503000941</t>
  </si>
  <si>
    <t>503000813</t>
  </si>
  <si>
    <t>503000927</t>
  </si>
  <si>
    <t>Termometr tablicowy do 150°C ST-9290C</t>
  </si>
  <si>
    <t>Test box GTF 180B do MC-2100</t>
  </si>
  <si>
    <t>DU nr 7488/95</t>
  </si>
  <si>
    <t>Test box RTX 40058 do r/tel MT-2100</t>
  </si>
  <si>
    <t xml:space="preserve">Topór wojskowy </t>
  </si>
  <si>
    <t>Torba do tabletu</t>
  </si>
  <si>
    <t>Trójnóg</t>
  </si>
  <si>
    <t xml:space="preserve">Tuleja ADT podstawy anten bazowych </t>
  </si>
  <si>
    <t>DU nr.8150/08</t>
  </si>
  <si>
    <t>DU nr.8151/08</t>
  </si>
  <si>
    <t>Urządzenie ładujące szybkie typ 02738/3 z zasil. sieciowym</t>
  </si>
  <si>
    <t>Urządzenie łączności radioliniowej</t>
  </si>
  <si>
    <t xml:space="preserve">Urządzenie łączności radioliniowej </t>
  </si>
  <si>
    <t>Urządzenie wielofunkcyjne mono Samsung SCX-5737FW</t>
  </si>
  <si>
    <t>Urządzenie wielofunkcyjne typu I Xerox Document Centre</t>
  </si>
  <si>
    <t>2143134361</t>
  </si>
  <si>
    <t>Urządzenie wielofunkcyjne Xerox CopyCentre C123V DUI</t>
  </si>
  <si>
    <t>3313773948</t>
  </si>
  <si>
    <t>Urządzenie wielofunkcyjne Xerox Work Centre 5225V-DUI</t>
  </si>
  <si>
    <t>3315667142</t>
  </si>
  <si>
    <t>Waga dziesiętna 150 kg.</t>
  </si>
  <si>
    <t>Waga stołowa 2 kg.</t>
  </si>
  <si>
    <t>Wiatromierz ręczny 950 0-25M/SEK</t>
  </si>
  <si>
    <t>Wiertarko-wkrętarka ręczna, akumulatorowa Einhell</t>
  </si>
  <si>
    <t>Wkrętak akumulatorowy Einhell</t>
  </si>
  <si>
    <t>EB025070</t>
  </si>
  <si>
    <t xml:space="preserve">Wydzielone stanowisko komputerowe </t>
  </si>
  <si>
    <t>021/10</t>
  </si>
  <si>
    <t>Zabezpieczenie comProtek HGB</t>
  </si>
  <si>
    <t>Zaczep do futerału r/tel.</t>
  </si>
  <si>
    <t>Zasilacz do odbiornika typ FRG 100</t>
  </si>
  <si>
    <t xml:space="preserve">6848, 6842, 6822, 6846, 6843 </t>
  </si>
  <si>
    <t>Zasilacz impulsowy buforowy PULSAR HPSB7012C</t>
  </si>
  <si>
    <t>Zasilacz sieciowy stabilizowany Z-3020</t>
  </si>
  <si>
    <t>3892</t>
  </si>
  <si>
    <t>Zestaw do program.stacji retransmisyjnej</t>
  </si>
  <si>
    <t>DU nr 9784/02</t>
  </si>
  <si>
    <t>Zestaw do programamowania r/tel. Radmor</t>
  </si>
  <si>
    <t>DU nr 2377//06</t>
  </si>
  <si>
    <t>Zestaw do programowania MC-2100  MT-2100</t>
  </si>
  <si>
    <t>DU nr.7483/95</t>
  </si>
  <si>
    <t>Zestaw do programowania r/tel GP/GM</t>
  </si>
  <si>
    <t>DU nr1303/07</t>
  </si>
  <si>
    <t>Zestaw do programowania r/tel Radmor przewoźne</t>
  </si>
  <si>
    <t>DU nr 2253//06</t>
  </si>
  <si>
    <t>Zestaw do programowania r/tel. nasobn. RADMOR typ31020-160</t>
  </si>
  <si>
    <t>DU nr. 2376/06</t>
  </si>
  <si>
    <t>Zestaw do programowania r/tel. przenośn. RADMOR typ3801-160</t>
  </si>
  <si>
    <t>DU nr. 2251/06</t>
  </si>
  <si>
    <t>Zestaw do programowania ZPR3801 Radmor</t>
  </si>
  <si>
    <t>259982</t>
  </si>
  <si>
    <t>259692</t>
  </si>
  <si>
    <t>259946</t>
  </si>
  <si>
    <t>259939</t>
  </si>
  <si>
    <t>Zestaw kaskowy Ceotronics</t>
  </si>
  <si>
    <t>Zestaw kaskowy Ceotronics do Hondy XL-125XS</t>
  </si>
  <si>
    <t>Zestaw kluczy nasadowych i wkrętaków</t>
  </si>
  <si>
    <t>Zestaw komputerowy Dell komputer OPTIPLEX 755 DT</t>
  </si>
  <si>
    <t>DSLQ14J</t>
  </si>
  <si>
    <t>20YX14J</t>
  </si>
  <si>
    <t>F9VX14J</t>
  </si>
  <si>
    <t>9JVX14J</t>
  </si>
  <si>
    <t>3NXX14J</t>
  </si>
  <si>
    <t>3CVX14J</t>
  </si>
  <si>
    <t>4G8Y14J</t>
  </si>
  <si>
    <t>2JXX14J</t>
  </si>
  <si>
    <t>JFXX14J</t>
  </si>
  <si>
    <t>6HXX14J</t>
  </si>
  <si>
    <t>G0NQ14J</t>
  </si>
  <si>
    <t>Zestaw komputerowy klasy Tempest</t>
  </si>
  <si>
    <t>0303.025</t>
  </si>
  <si>
    <t>Zestaw komputerowy PC LENOVO</t>
  </si>
  <si>
    <t>LMFCBC4</t>
  </si>
  <si>
    <t>LMFFHF3</t>
  </si>
  <si>
    <t>LMFFGH1</t>
  </si>
  <si>
    <t>LMFFAM8</t>
  </si>
  <si>
    <t>LMFFFZ5</t>
  </si>
  <si>
    <t>LMFFDW1</t>
  </si>
  <si>
    <t>LMFFFH8</t>
  </si>
  <si>
    <t>LMFHTW9</t>
  </si>
  <si>
    <t>Zestaw komputerowy PC Lenovo</t>
  </si>
  <si>
    <t>LMFFHL2</t>
  </si>
  <si>
    <t>LMFFDC6</t>
  </si>
  <si>
    <t>LMFHHX5</t>
  </si>
  <si>
    <t>LMFHVP2</t>
  </si>
  <si>
    <t>LMFFCG0</t>
  </si>
  <si>
    <t>1S6068W32LMFFAY1</t>
  </si>
  <si>
    <t>1S6068W32LMFFBT3</t>
  </si>
  <si>
    <t>1S6068W32LMFFFM7</t>
  </si>
  <si>
    <t>1S6068W32LMFFGK2</t>
  </si>
  <si>
    <t>SLMFHLC5</t>
  </si>
  <si>
    <t>1S6068W32LMFFDA4</t>
  </si>
  <si>
    <t>1S6068W32LMFFGM3</t>
  </si>
  <si>
    <t>1S6068W32LMFHKN0</t>
  </si>
  <si>
    <t>1S6068W32LMFHKY5</t>
  </si>
  <si>
    <t>1S6068W32LMFFCV6</t>
  </si>
  <si>
    <t>1S6068W32LMFFBN1</t>
  </si>
  <si>
    <t>LMFCBC5</t>
  </si>
  <si>
    <t>LMFFAV4</t>
  </si>
  <si>
    <t>LMFCCK2</t>
  </si>
  <si>
    <t>FDT1</t>
  </si>
  <si>
    <t>FFW4</t>
  </si>
  <si>
    <t>FHK3</t>
  </si>
  <si>
    <t>FGC2</t>
  </si>
  <si>
    <t>HKB9</t>
  </si>
  <si>
    <t>SLMFHVR9</t>
  </si>
  <si>
    <t>Zestaw komputerowy Pentium IV</t>
  </si>
  <si>
    <t>30319180023</t>
  </si>
  <si>
    <t>30319180033</t>
  </si>
  <si>
    <t>Złącze przejściowa do r/tel. MOTOROLA</t>
  </si>
  <si>
    <t>5985SG4530211001</t>
  </si>
  <si>
    <t>5985SG4560018012</t>
  </si>
  <si>
    <t>5805SG3011001030</t>
  </si>
  <si>
    <t>5805SG3010001003</t>
  </si>
  <si>
    <t>5805SG3002003013</t>
  </si>
  <si>
    <t>5805SG3004001003</t>
  </si>
  <si>
    <t>5805SG3010001002</t>
  </si>
  <si>
    <t>5805SG3010001004</t>
  </si>
  <si>
    <t>5805SG3011001003</t>
  </si>
  <si>
    <t>7021SG3010000001</t>
  </si>
  <si>
    <t>5970SG1100005001</t>
  </si>
  <si>
    <t>7025SG1211010009</t>
  </si>
  <si>
    <t>5805SG4011000035</t>
  </si>
  <si>
    <t>7025SG1311011014</t>
  </si>
  <si>
    <t>7025SG1211011015</t>
  </si>
  <si>
    <t>7025SG1112000001</t>
  </si>
  <si>
    <t>7025SG1311030002</t>
  </si>
  <si>
    <t>7025SG1311011017</t>
  </si>
  <si>
    <t>7025SG1311011009</t>
  </si>
  <si>
    <t>7025SG1311030015</t>
  </si>
  <si>
    <t>487-011/01610</t>
  </si>
  <si>
    <t>9999SG0600037011</t>
  </si>
  <si>
    <t>487-011/00472</t>
  </si>
  <si>
    <t>487-011/00486</t>
  </si>
  <si>
    <t>5895SG3000350004</t>
  </si>
  <si>
    <t>5895SG3000350002</t>
  </si>
  <si>
    <t>5995SG3000350001</t>
  </si>
  <si>
    <t xml:space="preserve">5895SG3000350005 </t>
  </si>
  <si>
    <t>5895SG3000350007</t>
  </si>
  <si>
    <t>7021SG4000400012</t>
  </si>
  <si>
    <t>5995SG1000220009</t>
  </si>
  <si>
    <t>629-010/01135</t>
  </si>
  <si>
    <t>623-010/00139</t>
  </si>
  <si>
    <t>623-010/00133</t>
  </si>
  <si>
    <t>7045SG1000001003</t>
  </si>
  <si>
    <t>7021SG5010000039</t>
  </si>
  <si>
    <t>7021SG4000400010</t>
  </si>
  <si>
    <t>487-011/01381</t>
  </si>
  <si>
    <t>7021SG4000700033</t>
  </si>
  <si>
    <t>487-011/01696</t>
  </si>
  <si>
    <t>487-011/01489</t>
  </si>
  <si>
    <t>487-011/01691</t>
  </si>
  <si>
    <t>487-011/00547</t>
  </si>
  <si>
    <t>487-011/00514</t>
  </si>
  <si>
    <t>487-011/00553</t>
  </si>
  <si>
    <t>487-011/00499</t>
  </si>
  <si>
    <t>487-011/00573</t>
  </si>
  <si>
    <t>487-011/00671</t>
  </si>
  <si>
    <t>487-011/00576</t>
  </si>
  <si>
    <t>487-011/00559</t>
  </si>
  <si>
    <t>487-011/00539</t>
  </si>
  <si>
    <t>487-011/00569</t>
  </si>
  <si>
    <t>487-011/00548</t>
  </si>
  <si>
    <t>487-011/01377</t>
  </si>
  <si>
    <t>487-011/00154</t>
  </si>
  <si>
    <t>7021SG4000700030</t>
  </si>
  <si>
    <t>487-011/00381</t>
  </si>
  <si>
    <t>487-011/01391</t>
  </si>
  <si>
    <t>487-011/00277</t>
  </si>
  <si>
    <t>487-011/01731</t>
  </si>
  <si>
    <t>487-011/00283</t>
  </si>
  <si>
    <t>487-011/00383</t>
  </si>
  <si>
    <t>487-011/00358</t>
  </si>
  <si>
    <t>487-011/01742</t>
  </si>
  <si>
    <t>487-011/00367</t>
  </si>
  <si>
    <t>487-011/00290</t>
  </si>
  <si>
    <t>487-011/00315</t>
  </si>
  <si>
    <t>487-011/00332</t>
  </si>
  <si>
    <t>487-011/00382</t>
  </si>
  <si>
    <t>487-011/00339</t>
  </si>
  <si>
    <t>487-011/00373</t>
  </si>
  <si>
    <t>487-011/00341</t>
  </si>
  <si>
    <t>487-011/00324</t>
  </si>
  <si>
    <t>487-011/00314</t>
  </si>
  <si>
    <t>487-011/00289</t>
  </si>
  <si>
    <t>487-011/01393</t>
  </si>
  <si>
    <t>487-011/01397</t>
  </si>
  <si>
    <t>487-011/01390</t>
  </si>
  <si>
    <t>487-011/01384</t>
  </si>
  <si>
    <t>487-011/01563</t>
  </si>
  <si>
    <t>487-011/01554</t>
  </si>
  <si>
    <t>487-011/01566</t>
  </si>
  <si>
    <t>487-011/01734</t>
  </si>
  <si>
    <t>487-011/01753</t>
  </si>
  <si>
    <t>487-011/01711</t>
  </si>
  <si>
    <t>487-011/01382</t>
  </si>
  <si>
    <t>487-011/01700</t>
  </si>
  <si>
    <t>487-011/00071</t>
  </si>
  <si>
    <t>487-011/01353</t>
  </si>
  <si>
    <t>5895SG2000111004</t>
  </si>
  <si>
    <t>6625SG1100053010</t>
  </si>
  <si>
    <t>5965SG4561001001</t>
  </si>
  <si>
    <t>7021SG4000400002</t>
  </si>
  <si>
    <t>800-010/00140</t>
  </si>
  <si>
    <t>7025SG2120014001</t>
  </si>
  <si>
    <t>7025SG1400000004</t>
  </si>
  <si>
    <t>7025SG0100020001</t>
  </si>
  <si>
    <t>5965SG7000230555</t>
  </si>
  <si>
    <t>5998SG7000002002</t>
  </si>
  <si>
    <t>621-010/00010</t>
  </si>
  <si>
    <t>621-010/00014</t>
  </si>
  <si>
    <t>621-010/00003</t>
  </si>
  <si>
    <t>621-010/00041</t>
  </si>
  <si>
    <t>621-010/00046</t>
  </si>
  <si>
    <t>621-010/00048</t>
  </si>
  <si>
    <t>6670SG1603006001</t>
  </si>
  <si>
    <t>6670SG1603006002</t>
  </si>
  <si>
    <t>6670SG1603006003</t>
  </si>
  <si>
    <t>6670SG0601101002</t>
  </si>
  <si>
    <t>6670SG0601012005</t>
  </si>
  <si>
    <t>5670SG0600011003</t>
  </si>
  <si>
    <t>6670SG0601010004</t>
  </si>
  <si>
    <t>6670SG1603007009</t>
  </si>
  <si>
    <t>6620SG4530313002</t>
  </si>
  <si>
    <t>623-010/00076</t>
  </si>
  <si>
    <t>623-010/00090</t>
  </si>
  <si>
    <t>623-010/00103</t>
  </si>
  <si>
    <t>623-010/00104</t>
  </si>
  <si>
    <t>623-010/00105</t>
  </si>
  <si>
    <t>623-010/00127</t>
  </si>
  <si>
    <t>623-010/00050</t>
  </si>
  <si>
    <t>623-010/00052</t>
  </si>
  <si>
    <t>623-010/00065</t>
  </si>
  <si>
    <t>5925SG7700004004</t>
  </si>
  <si>
    <t>7310SG1720000005</t>
  </si>
  <si>
    <t>629-010/00911</t>
  </si>
  <si>
    <t>5820SG8000040008</t>
  </si>
  <si>
    <t>620-010/00016</t>
  </si>
  <si>
    <t>487-011/01940</t>
  </si>
  <si>
    <t>487-011/01931</t>
  </si>
  <si>
    <t>487-011/00068</t>
  </si>
  <si>
    <t>487-011/00069</t>
  </si>
  <si>
    <t>487-011/00070</t>
  </si>
  <si>
    <t>7025SG7101000003</t>
  </si>
  <si>
    <t>7025SG7101000008</t>
  </si>
  <si>
    <t>7025SG7103000001</t>
  </si>
  <si>
    <t>7025SG7102000005</t>
  </si>
  <si>
    <t>7025SG7102000008</t>
  </si>
  <si>
    <t>5965SG7800040308</t>
  </si>
  <si>
    <t>629-010/00897</t>
  </si>
  <si>
    <t>629-010/00898</t>
  </si>
  <si>
    <t>7021SG7002000002</t>
  </si>
  <si>
    <t>7021SG7002000008</t>
  </si>
  <si>
    <t>7025SG8200010016</t>
  </si>
  <si>
    <t>7025SG8200010005</t>
  </si>
  <si>
    <t>5895SG6000025002</t>
  </si>
  <si>
    <t>5815SG2000010001</t>
  </si>
  <si>
    <t>623-010/00416, 623-010/00417</t>
  </si>
  <si>
    <t>623-010/00233</t>
  </si>
  <si>
    <t>623-010/00246</t>
  </si>
  <si>
    <t>623-010/00225</t>
  </si>
  <si>
    <t>623-010/00224</t>
  </si>
  <si>
    <t>623-010/00218</t>
  </si>
  <si>
    <t>623-010/00223</t>
  </si>
  <si>
    <t>623-010/00222</t>
  </si>
  <si>
    <t>623-010/00221</t>
  </si>
  <si>
    <t>623-010/00219</t>
  </si>
  <si>
    <t>623-010/00220</t>
  </si>
  <si>
    <t>7021SG7002000004</t>
  </si>
  <si>
    <t>274601</t>
  </si>
  <si>
    <t>274600</t>
  </si>
  <si>
    <t>5110SG0600241001</t>
  </si>
  <si>
    <t>8460SG3100100009</t>
  </si>
  <si>
    <t>6760SG3000441001</t>
  </si>
  <si>
    <t>1560SG2000308001</t>
  </si>
  <si>
    <t>7025SG1400000014</t>
  </si>
  <si>
    <t>623-010/00279</t>
  </si>
  <si>
    <t>623-010/00471</t>
  </si>
  <si>
    <t>623-010/00478</t>
  </si>
  <si>
    <t>6695SG7011118002</t>
  </si>
  <si>
    <t>PL-4455</t>
  </si>
  <si>
    <t>487-011/01207</t>
  </si>
  <si>
    <t>6130SG3700030309</t>
  </si>
  <si>
    <t>800-010/00071</t>
  </si>
  <si>
    <t>274618</t>
  </si>
  <si>
    <t>274619</t>
  </si>
  <si>
    <t>272161</t>
  </si>
  <si>
    <t>5965SG4570308001</t>
  </si>
  <si>
    <t>5965SG7800034001</t>
  </si>
  <si>
    <t>487-011/00449</t>
  </si>
  <si>
    <t>487-011/01580</t>
  </si>
  <si>
    <t>487-011/01581</t>
  </si>
  <si>
    <t>487-011/01883</t>
  </si>
  <si>
    <t>487-011/01878</t>
  </si>
  <si>
    <t>487-011/01876</t>
  </si>
  <si>
    <t>487-011/01879</t>
  </si>
  <si>
    <t>487-011/01873</t>
  </si>
  <si>
    <t>487-011/01904</t>
  </si>
  <si>
    <t>487-011/01579</t>
  </si>
  <si>
    <t>487-011/01894</t>
  </si>
  <si>
    <t>487-011/00080</t>
  </si>
  <si>
    <t>487-011/00509</t>
  </si>
  <si>
    <t>487-011/00498</t>
  </si>
  <si>
    <t>487-011/00522</t>
  </si>
  <si>
    <t>487-011/00504</t>
  </si>
  <si>
    <t>487-011/00621</t>
  </si>
  <si>
    <t>487-011/00525</t>
  </si>
  <si>
    <t>487-011/00550</t>
  </si>
  <si>
    <t>487-011/00579</t>
  </si>
  <si>
    <t>487-011/00567</t>
  </si>
  <si>
    <t>487-011/00561</t>
  </si>
  <si>
    <t>487-011/00552</t>
  </si>
  <si>
    <t>487-011/00534</t>
  </si>
  <si>
    <t>487-011/01472</t>
  </si>
  <si>
    <t>487-011/01466</t>
  </si>
  <si>
    <t>487-011/01454</t>
  </si>
  <si>
    <t>487-011/01460</t>
  </si>
  <si>
    <t>487-011/01476</t>
  </si>
  <si>
    <t>487-011/01456</t>
  </si>
  <si>
    <t>487-011/01455</t>
  </si>
  <si>
    <t>487-011/01461</t>
  </si>
  <si>
    <t>487-011/01588</t>
  </si>
  <si>
    <t>487-011/01606</t>
  </si>
  <si>
    <t>487-011/01586</t>
  </si>
  <si>
    <t>487-011/01669</t>
  </si>
  <si>
    <t>487-011/01671</t>
  </si>
  <si>
    <t>487-011/01670</t>
  </si>
  <si>
    <t>487-011/01634</t>
  </si>
  <si>
    <t>487-011/01644</t>
  </si>
  <si>
    <t>487-011/01652</t>
  </si>
  <si>
    <t>487-011/01646</t>
  </si>
  <si>
    <t>487-011/01656</t>
  </si>
  <si>
    <t>487-011/01668</t>
  </si>
  <si>
    <t>487-011/00152</t>
  </si>
  <si>
    <t>487-011/00150</t>
  </si>
  <si>
    <t>Aparat CANON Power SHOT SX10IS</t>
  </si>
  <si>
    <t>8138418134</t>
  </si>
  <si>
    <t>Aparat telefoniczny  IP Cisco CP 7911</t>
  </si>
  <si>
    <t>FCH1141B0LN</t>
  </si>
  <si>
    <t>FCH114298AU</t>
  </si>
  <si>
    <t>FCH11429XXZ</t>
  </si>
  <si>
    <t>Aparat telefoniczny bezprzewoodowy Siemens Gigaset  AS200A</t>
  </si>
  <si>
    <t>7BAKA034727</t>
  </si>
  <si>
    <t>5IAKA012992</t>
  </si>
  <si>
    <t>7DAKA035928</t>
  </si>
  <si>
    <t>5IAKA012580</t>
  </si>
  <si>
    <t xml:space="preserve">Aparat telefoniczny CB typu PANASONIC KX-TS 500 </t>
  </si>
  <si>
    <t>Aparat telefoniczny CB z klawiaturą typ Kroton</t>
  </si>
  <si>
    <t>Aparat telefoniczny Cisco IP CP-7911</t>
  </si>
  <si>
    <t>FCH1142ASLF</t>
  </si>
  <si>
    <t>Aparat telefoniczny CISCO IP phone 7975G</t>
  </si>
  <si>
    <t>FCH12338GFU</t>
  </si>
  <si>
    <t>Aparat telefoniczny CISCO IP VIDEO-PHONE 7985</t>
  </si>
  <si>
    <t xml:space="preserve">TAN1227A1B6 </t>
  </si>
  <si>
    <t>Aparat telefoniczny IP Cisco  CP 7911</t>
  </si>
  <si>
    <t>FCH1142ASD5</t>
  </si>
  <si>
    <t>FCH114298JF</t>
  </si>
  <si>
    <t>FCH1141AM9P</t>
  </si>
  <si>
    <t>Aparat telefoniczny IP Cisco CP 7911</t>
  </si>
  <si>
    <t>FCH11429SNZ</t>
  </si>
  <si>
    <t>FCH1142ARDZ</t>
  </si>
  <si>
    <t>SFCH114197Q9</t>
  </si>
  <si>
    <t>Aparat telefoniczny IP Cisco CP- 7911 wraz z zasilaczem sieciowym</t>
  </si>
  <si>
    <t>SFCH114298LR</t>
  </si>
  <si>
    <t xml:space="preserve">Aparat telefoniczny IP Cisco CP -7911 wraz z zasilaczem sieciowym </t>
  </si>
  <si>
    <t>SFCH114298P3</t>
  </si>
  <si>
    <t>FCH1142AS79</t>
  </si>
  <si>
    <t>Aparat telefoniczny IP CISCO CP-7911</t>
  </si>
  <si>
    <t>FCH11429YQ9</t>
  </si>
  <si>
    <t xml:space="preserve">Aparat telefoniczny IP Cisco CP-7911 </t>
  </si>
  <si>
    <t>FCH1142AS2Y</t>
  </si>
  <si>
    <t>Aparat telefoniczny IP Cisco CP7911 wraz z zasilaczem sieciowym</t>
  </si>
  <si>
    <t>FCH12339RP6, FCH114298XT, FCH1141B117</t>
  </si>
  <si>
    <t>FCH1141B0NY</t>
  </si>
  <si>
    <t>SFCH114197UD</t>
  </si>
  <si>
    <t>SFCH1142985E</t>
  </si>
  <si>
    <t>FCH1447AVQF</t>
  </si>
  <si>
    <t xml:space="preserve">Aparat telefoniczny IP Cisco CP-7911 wraz z zasilaczem sieciowym </t>
  </si>
  <si>
    <t>SFCH11419BFN</t>
  </si>
  <si>
    <t>SFCH1141AMXU</t>
  </si>
  <si>
    <t>Aparat telefoniczny IP cisco CP-7911 wraz z zasilaczem sieciowym (371)</t>
  </si>
  <si>
    <t>SFCH1141AN2J</t>
  </si>
  <si>
    <t>Aparat telefoniczny IP CISCO CP-7971 wraz z zasilaczem sieciowym</t>
  </si>
  <si>
    <t>FCH11459KNT</t>
  </si>
  <si>
    <t>FCH11449GBS</t>
  </si>
  <si>
    <t>Aparat telefoniczny ISDN EURIT 595</t>
  </si>
  <si>
    <t>0407010749</t>
  </si>
  <si>
    <t>Aparat telefoniczny KX-T2310 PANASONIC</t>
  </si>
  <si>
    <t>1CAFA019930</t>
  </si>
  <si>
    <t>1AAFA016053</t>
  </si>
  <si>
    <t>ODAFA002634</t>
  </si>
  <si>
    <t>1AAFA019908</t>
  </si>
  <si>
    <t>1ABHC171731</t>
  </si>
  <si>
    <t>1CAFA019905</t>
  </si>
  <si>
    <t>Aplikator do ręcznego ładownia kleju</t>
  </si>
  <si>
    <t>Bateria CLB750 do R/tel.ENTEL HT649 / ratownicza</t>
  </si>
  <si>
    <t>Bateria do R/tel. MC MURDO R2 NC08- robocza</t>
  </si>
  <si>
    <t xml:space="preserve">Bateria do r/tel. SAILOR SP-3520 typ 3501 (ratownicza) </t>
  </si>
  <si>
    <t>Bateria do R/telef.Sailor SP 3520 typ B3501 ratownicza</t>
  </si>
  <si>
    <t>Bateria do Transpondera Radarowego</t>
  </si>
  <si>
    <t>Bateria do transpondera radarowego (MŚ)</t>
  </si>
  <si>
    <t>Cisco IP Phone 7911G</t>
  </si>
  <si>
    <t>FCH1142A1CY</t>
  </si>
  <si>
    <t xml:space="preserve">Czytnik kodów kreskowych </t>
  </si>
  <si>
    <t>AF7011109</t>
  </si>
  <si>
    <t>Czytnik rejestracji czasu pracy i kontroli dostępu</t>
  </si>
  <si>
    <t>6168150300028</t>
  </si>
  <si>
    <t>Drukarka A3 HP Color Laser Jet 5550n</t>
  </si>
  <si>
    <t>JPSN73FG4M</t>
  </si>
  <si>
    <t>CN1FF42708</t>
  </si>
  <si>
    <t>CNMFD16439</t>
  </si>
  <si>
    <t>Drukarka atramentowa EPSON STYLUS D92</t>
  </si>
  <si>
    <t>JVFP055358</t>
  </si>
  <si>
    <t>JVFP055376</t>
  </si>
  <si>
    <t>JVFP055388</t>
  </si>
  <si>
    <t>JVFP055344</t>
  </si>
  <si>
    <t>Drukarka atramentowa HP Desk JET 960c</t>
  </si>
  <si>
    <t>ES16C191D4</t>
  </si>
  <si>
    <t>MY27K8101S</t>
  </si>
  <si>
    <t>AEWL77082</t>
  </si>
  <si>
    <t>Drukarka do kart identyfikacyjnych PCV ENDURO</t>
  </si>
  <si>
    <t>46A4527</t>
  </si>
  <si>
    <t>Drukarka HP LJ 1020</t>
  </si>
  <si>
    <t>CNC2B88371</t>
  </si>
  <si>
    <t>Drukarka igłowa Brother M-4318</t>
  </si>
  <si>
    <t>Drukarka igłowa BROTHER M-4318</t>
  </si>
  <si>
    <t>J18916003</t>
  </si>
  <si>
    <t>Drukarka kodów kreskowych ZEBRA S4M00-200E-0100T</t>
  </si>
  <si>
    <t>03C07350766</t>
  </si>
  <si>
    <t>Drukarka komputerowa PANASONIC KX-P 1150</t>
  </si>
  <si>
    <t>9KMCEB57756</t>
  </si>
  <si>
    <t>Drukarka laseowa mono XEROX  Phaser 3010</t>
  </si>
  <si>
    <t>3176882092</t>
  </si>
  <si>
    <t>Drukarka Laserowa HP 1100A</t>
  </si>
  <si>
    <t>FRG062141</t>
  </si>
  <si>
    <t>Drukarka laserowa HP Laser Jet 1220 ze skanerem</t>
  </si>
  <si>
    <t>CNCK090835</t>
  </si>
  <si>
    <t>Drukarka laserowa HP laser Jet 2300dn</t>
  </si>
  <si>
    <t>CNCFD42703</t>
  </si>
  <si>
    <t>VNC3Y46208</t>
  </si>
  <si>
    <t>CNBV58RJ2Z</t>
  </si>
  <si>
    <t>VNC3548761</t>
  </si>
  <si>
    <t>VNC3Y46207</t>
  </si>
  <si>
    <t>Drukarka Laserowa HP LJ 1022</t>
  </si>
  <si>
    <t>CNBV58RJ2T</t>
  </si>
  <si>
    <t>CNBV590H13</t>
  </si>
  <si>
    <t>VNC3Y46195</t>
  </si>
  <si>
    <t>VNC3549365</t>
  </si>
  <si>
    <t>VNC3Y4602</t>
  </si>
  <si>
    <t>VNC3549367</t>
  </si>
  <si>
    <t>Drukarka laserowa HP LJ P2015</t>
  </si>
  <si>
    <t>CNBW697LLP</t>
  </si>
  <si>
    <t>Drukarka laserowa HP LJ2200DNT</t>
  </si>
  <si>
    <t>Drukarka laserowa HPLJ 3020</t>
  </si>
  <si>
    <t>CNBF091925</t>
  </si>
  <si>
    <t>Drukarka laserowa kolor A4 HP LJ 4700n</t>
  </si>
  <si>
    <t>JPMNC15821</t>
  </si>
  <si>
    <t xml:space="preserve">Drukarka laserowa kolor A4 Hxerox Phaser 6280 DN </t>
  </si>
  <si>
    <t>NKB165216</t>
  </si>
  <si>
    <t>Drukarka laserowa kolor Samsung CLP -300</t>
  </si>
  <si>
    <t>3H21BAFQ206376T</t>
  </si>
  <si>
    <t>YGH222198</t>
  </si>
  <si>
    <t>Drukarka laserowa LEXMARK E320</t>
  </si>
  <si>
    <t>890F36L</t>
  </si>
  <si>
    <t>Drukarka laserowa LEXMARK E-320</t>
  </si>
  <si>
    <t>890FTC3, 890F36N</t>
  </si>
  <si>
    <t>Drukarka laserowa LEXMARK E-340</t>
  </si>
  <si>
    <t>72BC7LL</t>
  </si>
  <si>
    <t>Drukarka laserowa mono A4 HP LJ 1320n</t>
  </si>
  <si>
    <t>CNHW64SKRS</t>
  </si>
  <si>
    <t>CNHW64SKRM</t>
  </si>
  <si>
    <t>451432LMOXDBP</t>
  </si>
  <si>
    <t>451432LMOXDNF</t>
  </si>
  <si>
    <t>34D04006871K</t>
  </si>
  <si>
    <t>drukarka laserowa OKIm B721dn</t>
  </si>
  <si>
    <t>AK66011851</t>
  </si>
  <si>
    <t>Drukarka laserowa sieciowa T 520</t>
  </si>
  <si>
    <t>9907FGV</t>
  </si>
  <si>
    <t>9907FGT</t>
  </si>
  <si>
    <t>Drukarka laserowa tp LEXMARK E-220</t>
  </si>
  <si>
    <t>8919V45</t>
  </si>
  <si>
    <t>8918RCN</t>
  </si>
  <si>
    <t>89194D4</t>
  </si>
  <si>
    <t>8919593</t>
  </si>
  <si>
    <t>89194DY</t>
  </si>
  <si>
    <t>Drukarka laserowa typ Samsung ML-1640</t>
  </si>
  <si>
    <t>144QBKCQ804268M</t>
  </si>
  <si>
    <t>Drukarka laserowa typ Samsung ML-2010PR</t>
  </si>
  <si>
    <t>4621BKAPA14079E</t>
  </si>
  <si>
    <t>Drukarka lsaserowa typ Samsung ML-2010PR</t>
  </si>
  <si>
    <t>4621BKAPA14069H</t>
  </si>
  <si>
    <t>Drukarka lserowa typ Samsung ML-1640</t>
  </si>
  <si>
    <t>144QBKAQ802664A</t>
  </si>
  <si>
    <t xml:space="preserve">Durkarka HP LJ 1320 </t>
  </si>
  <si>
    <t>CNGW54LMG3</t>
  </si>
  <si>
    <t xml:space="preserve">Durkarka HP LJ 4200 </t>
  </si>
  <si>
    <t>0303.028</t>
  </si>
  <si>
    <t xml:space="preserve">Durkarka HP LJ P2055dn </t>
  </si>
  <si>
    <t>SCNCKB08070</t>
  </si>
  <si>
    <t>Flaga sygnałowa 1 zastępcza</t>
  </si>
  <si>
    <t>Flaga sygnałowa 2 zastępcza</t>
  </si>
  <si>
    <t>Flaga sygnałowa Alfa</t>
  </si>
  <si>
    <t>Flaga sygnałowa Bisso Two</t>
  </si>
  <si>
    <t>Flaga sygnałowa Brawo</t>
  </si>
  <si>
    <t>Flaga sygnałowa Charlie</t>
  </si>
  <si>
    <t>Flaga sygnałowa Delta</t>
  </si>
  <si>
    <t>Flaga sygnałowa Echo</t>
  </si>
  <si>
    <t>Flaga sygnałowa Foxtrott</t>
  </si>
  <si>
    <t>Flaga sygnałowa Golf</t>
  </si>
  <si>
    <t>Flaga sygnałowa Hotel</t>
  </si>
  <si>
    <t>Flaga sygnałowa India</t>
  </si>
  <si>
    <t>Flaga sygnałowa Juliett</t>
  </si>
  <si>
    <t>Flaga sygnałowa Karte Four</t>
  </si>
  <si>
    <t>Flaga sygnałowa Kilo</t>
  </si>
  <si>
    <t>Flaga sygnałowa kodu i odpowiedzi</t>
  </si>
  <si>
    <t>Flaga sygnałowa Lima</t>
  </si>
  <si>
    <t>Flaga sygnałowa Mike</t>
  </si>
  <si>
    <t>Flaga sygnałowa Nada Zero</t>
  </si>
  <si>
    <t>Flaga sygnałowa November</t>
  </si>
  <si>
    <t>Flaga sygnałowa Nowe Nine</t>
  </si>
  <si>
    <t>Flaga sygnałowa Okto Eight</t>
  </si>
  <si>
    <t>Flaga sygnałowa Oscar</t>
  </si>
  <si>
    <t>Flaga sygnałowa Panta - Five</t>
  </si>
  <si>
    <t>Flaga sygnałowa Papa</t>
  </si>
  <si>
    <t>Flaga sygnałowa Quebec</t>
  </si>
  <si>
    <t>Flaga sygnałowa Romeo</t>
  </si>
  <si>
    <t>Flaga sygnałowa Sette Seven</t>
  </si>
  <si>
    <t>Flaga sygnałowa Sierra</t>
  </si>
  <si>
    <t>Flaga sygnałowa Sox Six</t>
  </si>
  <si>
    <t>Flaga sygnałowa Tango</t>
  </si>
  <si>
    <t>Flaga sygnałowa Terra Three</t>
  </si>
  <si>
    <t>Flaga sygnałowa Una - One</t>
  </si>
  <si>
    <t>Flaga sygnałowa Uniform</t>
  </si>
  <si>
    <t>Flaga sygnałowa Victor</t>
  </si>
  <si>
    <t>Flaga sygnałowa WhISKEY</t>
  </si>
  <si>
    <t>Flaga sygnałowa X-Ray</t>
  </si>
  <si>
    <t>Flaga sygnałowa Yankee</t>
  </si>
  <si>
    <t>Flaga sygnałowa zastępcza</t>
  </si>
  <si>
    <t>Flaga sygnałowa Zulu</t>
  </si>
  <si>
    <t>HP Komputer Stacjonarny AIO 600 G1</t>
  </si>
  <si>
    <t>CZC54318HR</t>
  </si>
  <si>
    <t xml:space="preserve">HP Komputer stacjonarny AIO 600 G1 </t>
  </si>
  <si>
    <t>CZC54318HK</t>
  </si>
  <si>
    <t>CZC5431639</t>
  </si>
  <si>
    <t>Kamera kolor Samsung SHC-721APH</t>
  </si>
  <si>
    <t>S5A00826</t>
  </si>
  <si>
    <t xml:space="preserve">Kamera Kolor samsung SMC -721 APH </t>
  </si>
  <si>
    <t>S6425969</t>
  </si>
  <si>
    <t>Kamera kolor Samsung SMC-721 APH</t>
  </si>
  <si>
    <t>Kamera Kopułkowa BSC-DM170IR20</t>
  </si>
  <si>
    <t>R1304170IR200421</t>
  </si>
  <si>
    <t>Kamera Kopułkowa BSC-DMHA1130TDNIR3</t>
  </si>
  <si>
    <t>R1504CDMHA11300106</t>
  </si>
  <si>
    <t xml:space="preserve">Kamera Kopułkowa BSC-DMHA1130TDNIR3 </t>
  </si>
  <si>
    <t>R1504CDMHA11300094</t>
  </si>
  <si>
    <t>Kamera Panasonic SDR H-40</t>
  </si>
  <si>
    <t>D8SA10750</t>
  </si>
  <si>
    <t>Kamera Tubowa DH-HAC-HFW1200SP-0280B</t>
  </si>
  <si>
    <t>4H0872EPAR1C447</t>
  </si>
  <si>
    <t>Klucz grzechotka 1/4"</t>
  </si>
  <si>
    <t>Klucz nastawny dwustronny</t>
  </si>
  <si>
    <t>Kompiuter stacjonarny PC M81 Lenovo ThinkCentre M81</t>
  </si>
  <si>
    <t>S4HDYG6</t>
  </si>
  <si>
    <t>Komputer  stacjonarny HP EliteOne 800 G3 AIO</t>
  </si>
  <si>
    <t>CZC7448KRY</t>
  </si>
  <si>
    <t>Komputer All in One Lenovo C560 i3</t>
  </si>
  <si>
    <t>CS01986153</t>
  </si>
  <si>
    <t>Komputer IBM Think Centre A30 Celeron</t>
  </si>
  <si>
    <t>KDNYD5F, KDLG979, KDNYD4C, KDNYW0L, KDNYW0D</t>
  </si>
  <si>
    <t>Komputer IBM Think Centre A30 Celeron  2,40 GHz</t>
  </si>
  <si>
    <t>KDNYF9C</t>
  </si>
  <si>
    <t>KDNYV5B</t>
  </si>
  <si>
    <t>KDNYH7R</t>
  </si>
  <si>
    <t>KDNYD6B</t>
  </si>
  <si>
    <t>Komputer IBM Think Centre A30 CELERON 2,40-2,66 GHZ</t>
  </si>
  <si>
    <t>KDNTW6T</t>
  </si>
  <si>
    <t>KDNYG7C</t>
  </si>
  <si>
    <t>KDNYD0L</t>
  </si>
  <si>
    <t>KDLM967</t>
  </si>
  <si>
    <t>KDLG592</t>
  </si>
  <si>
    <t>KDLG671</t>
  </si>
  <si>
    <t>KDLG577</t>
  </si>
  <si>
    <t>Komputer klasy Notebook ThinkPad T61</t>
  </si>
  <si>
    <t>1S6457VA2L3Y8627</t>
  </si>
  <si>
    <t>Komputer klasy PC Intel Core2 Duo</t>
  </si>
  <si>
    <t>SG 03/07</t>
  </si>
  <si>
    <t>SG02/07</t>
  </si>
  <si>
    <t>SG01/07</t>
  </si>
  <si>
    <t>Komputer klasy PC Pentium 3,2 GHz</t>
  </si>
  <si>
    <t>nr 00124192</t>
  </si>
  <si>
    <t>nr 00125676</t>
  </si>
  <si>
    <t xml:space="preserve">Komputer klasy PC PENTIUM IV  </t>
  </si>
  <si>
    <t>00124264, 00124015, 00125408, 00125369, 00125236, 00124255, 00124166, 00124045, 001254232, 00124012</t>
  </si>
  <si>
    <t xml:space="preserve"> 00125309</t>
  </si>
  <si>
    <t>Nr 00125890</t>
  </si>
  <si>
    <t>00124023</t>
  </si>
  <si>
    <t>00125753</t>
  </si>
  <si>
    <t xml:space="preserve">Komputer klasy PC Pentium IV 3,2 GHz </t>
  </si>
  <si>
    <t>00125409</t>
  </si>
  <si>
    <t>00125458</t>
  </si>
  <si>
    <t>Komputer klasy PC Pentium IV 3.2GHz</t>
  </si>
  <si>
    <t>00125456</t>
  </si>
  <si>
    <t>00125580</t>
  </si>
  <si>
    <t>00125671</t>
  </si>
  <si>
    <t>00125345</t>
  </si>
  <si>
    <t>00125423</t>
  </si>
  <si>
    <t>00125585</t>
  </si>
  <si>
    <t>00125415</t>
  </si>
  <si>
    <t>00125606</t>
  </si>
  <si>
    <t>00125524</t>
  </si>
  <si>
    <t>00125701</t>
  </si>
  <si>
    <t>00125536</t>
  </si>
  <si>
    <t>00125426</t>
  </si>
  <si>
    <t>00125485</t>
  </si>
  <si>
    <t>00125600</t>
  </si>
  <si>
    <t>00125763</t>
  </si>
  <si>
    <t>00125406</t>
  </si>
  <si>
    <t>00124108</t>
  </si>
  <si>
    <t>00124249</t>
  </si>
  <si>
    <t>00125786</t>
  </si>
  <si>
    <t>00124193</t>
  </si>
  <si>
    <t>Komputer LENOVO Think Centre M83z All in One</t>
  </si>
  <si>
    <t>S4H31756</t>
  </si>
  <si>
    <t>S4H29202</t>
  </si>
  <si>
    <t xml:space="preserve">Komputer osobisty - notebook PANASONIC CF-73 </t>
  </si>
  <si>
    <t>4FKSA60278</t>
  </si>
  <si>
    <t>Komputer przenośny typ notebook ThinkPad T61</t>
  </si>
  <si>
    <t>L3Y7060</t>
  </si>
  <si>
    <t>L3Y8049</t>
  </si>
  <si>
    <t xml:space="preserve">Komputer przenośny typ notebook ThinkPad T61 </t>
  </si>
  <si>
    <t>L3Y8053</t>
  </si>
  <si>
    <t>Komputer przenośny typu Notebook ThinkPad T61</t>
  </si>
  <si>
    <t>Komputer przenośny typu notebook THINKPAD T61</t>
  </si>
  <si>
    <t>L3Y8633</t>
  </si>
  <si>
    <t>Komputer stacjonarny</t>
  </si>
  <si>
    <t>4V7BR12</t>
  </si>
  <si>
    <t>Komputer stacjonarny HP Elite One 800 G3 AIO</t>
  </si>
  <si>
    <t>Komputer stacjonarny LENOVO M72z i3</t>
  </si>
  <si>
    <t>S4ZLTE2</t>
  </si>
  <si>
    <t>Komputer stacjonarny Lenovo M72z i3</t>
  </si>
  <si>
    <t>S4ZMTP0</t>
  </si>
  <si>
    <t>S4ZMMZ4</t>
  </si>
  <si>
    <t>S4ZMVX5</t>
  </si>
  <si>
    <t>S4ZLTG6</t>
  </si>
  <si>
    <t>S4ZMRN4</t>
  </si>
  <si>
    <t>SS4HEAE9</t>
  </si>
  <si>
    <t>SS4HDXX1</t>
  </si>
  <si>
    <t>S4HEAK8</t>
  </si>
  <si>
    <t>SS4HEAC3</t>
  </si>
  <si>
    <t>S4HDXV3</t>
  </si>
  <si>
    <t>S4HDZW1</t>
  </si>
  <si>
    <t>S4HDYD0</t>
  </si>
  <si>
    <t>S4HDXW6</t>
  </si>
  <si>
    <t>S4HDYF8</t>
  </si>
  <si>
    <t>S4HEAE3</t>
  </si>
  <si>
    <t>S4HDXW4</t>
  </si>
  <si>
    <t>S4HDYF0</t>
  </si>
  <si>
    <t>S4HDXP5</t>
  </si>
  <si>
    <t>Komputer stacjonarny Topadvert 32BIT Desktop Typu PC</t>
  </si>
  <si>
    <t>KGSGPC046</t>
  </si>
  <si>
    <t>Komputer Think  Centre M55</t>
  </si>
  <si>
    <t>8805W28L3A4365</t>
  </si>
  <si>
    <t>8805W28L3A5440</t>
  </si>
  <si>
    <t>8805W28L3A5528</t>
  </si>
  <si>
    <t>8805W28L3A5314</t>
  </si>
  <si>
    <t>8805W28L3A5506</t>
  </si>
  <si>
    <t>Komputer Think Center M55</t>
  </si>
  <si>
    <t>8805W28L3A4063</t>
  </si>
  <si>
    <t>Komputer Think Centre A30 IBM Celeron 2,66 Ghz</t>
  </si>
  <si>
    <t>KDLG707</t>
  </si>
  <si>
    <t>8805W28L3A4780</t>
  </si>
  <si>
    <t>8805W28L3A3717</t>
  </si>
  <si>
    <t>8805W28L3A4336</t>
  </si>
  <si>
    <t>8805W28L3A5226</t>
  </si>
  <si>
    <t>8805W28L3A3751</t>
  </si>
  <si>
    <t>8805W28L3A4763</t>
  </si>
  <si>
    <t>8805W28L3A3818</t>
  </si>
  <si>
    <t>8805W28L3A4262</t>
  </si>
  <si>
    <t>8805W28L3A4189</t>
  </si>
  <si>
    <t>8805W28L3A4368</t>
  </si>
  <si>
    <t>8805W28L3A4195</t>
  </si>
  <si>
    <t>8805W28L3A4417</t>
  </si>
  <si>
    <t>8805W28L3A4620</t>
  </si>
  <si>
    <t>8805W28L3A4767</t>
  </si>
  <si>
    <t xml:space="preserve">8805W28L3A3689 </t>
  </si>
  <si>
    <t>8805W28L3A4361</t>
  </si>
  <si>
    <t>8805W28L3A3681</t>
  </si>
  <si>
    <t>8805W28L3A4357</t>
  </si>
  <si>
    <t>8805W28L3A3680</t>
  </si>
  <si>
    <t>8805W28L3A4916</t>
  </si>
  <si>
    <t>8805W28L3A4414</t>
  </si>
  <si>
    <t>8805W28L3A4359</t>
  </si>
  <si>
    <t>8805W28L3A4919</t>
  </si>
  <si>
    <t>8805W28L3A4914</t>
  </si>
  <si>
    <t>8805W28L3A3792</t>
  </si>
  <si>
    <t>8805W28L3A3979</t>
  </si>
  <si>
    <t>8805W28L3A4299</t>
  </si>
  <si>
    <t>8805W28L3A4083, 8805W28L3A4422, 8805W28L3A5305, 8805W28L3A5431, 8805W28L3A5566, 8805W28L3A5569, 8805W28L3A5579, 8805W28L3A5153</t>
  </si>
  <si>
    <t>komputer ThinkCentre M55</t>
  </si>
  <si>
    <t>8805W28L3A4762</t>
  </si>
  <si>
    <t>8805W28L3A5392</t>
  </si>
  <si>
    <t>8805W28L3A4602</t>
  </si>
  <si>
    <t>8805W28L3A4393</t>
  </si>
  <si>
    <t>L3A4935</t>
  </si>
  <si>
    <t>8805W28L3A4530</t>
  </si>
  <si>
    <t>8805W28L3A5508</t>
  </si>
  <si>
    <t>8805W28L3A3704</t>
  </si>
  <si>
    <t>8805W28L3A5213</t>
  </si>
  <si>
    <t>8805W28L3A5397</t>
  </si>
  <si>
    <t>8805W28L3A5206</t>
  </si>
  <si>
    <t>8805W28L3A4920</t>
  </si>
  <si>
    <t>Komputer typ PC NEC</t>
  </si>
  <si>
    <t xml:space="preserve">Lutownica elektryczna 220V 25/30W </t>
  </si>
  <si>
    <t>Lutownica elektryczna 220V 40W</t>
  </si>
  <si>
    <t>Lutownica elektryczna transformatorowa 220V 45 - 75W</t>
  </si>
  <si>
    <t>Lutownica elektryczna transformatorowa 220V 45W/75W</t>
  </si>
  <si>
    <t>Ładowarka baterii uniowersalna PHILIPS</t>
  </si>
  <si>
    <t>Mikrokomputer  Notebook typ AKTINA TYTAN Celeron 800 MHz</t>
  </si>
  <si>
    <t>PZXN342S813700009</t>
  </si>
  <si>
    <t>Mikrokomputer  PC Intel Core i3</t>
  </si>
  <si>
    <t>K/13/11</t>
  </si>
  <si>
    <t>Mikrokomputer notebook ARISTO 300S</t>
  </si>
  <si>
    <t>Mikrokomputer Notebook HP NX7300</t>
  </si>
  <si>
    <t>CNU74105FZ</t>
  </si>
  <si>
    <t>Mikrokomputer PC INTEL CELERON 2,0 GHz</t>
  </si>
  <si>
    <t>WŁiI/2/03</t>
  </si>
  <si>
    <t>Mikrokomputer PC INTEL CELERON 2,4 GHz</t>
  </si>
  <si>
    <t>WŁII/03/04</t>
  </si>
  <si>
    <t>WŁII/04/04</t>
  </si>
  <si>
    <t>Mikrokomputer PC Intel Celeron 2,4 GHz</t>
  </si>
  <si>
    <t>PC-02</t>
  </si>
  <si>
    <t xml:space="preserve">Mikrokomputer PC Intel Celeron 2,4 GHz </t>
  </si>
  <si>
    <t>PC-04</t>
  </si>
  <si>
    <t>Mikrokomputer Pentium IV 2,4 GHz</t>
  </si>
  <si>
    <t>677/03</t>
  </si>
  <si>
    <t>Mikrokomputer PENTIUM IV 2,4-2,66 GHz</t>
  </si>
  <si>
    <t>1321/03</t>
  </si>
  <si>
    <t>Mikrokomputer przenośny typ Notebook Toshiba Tecra S-11-126 Core i 5</t>
  </si>
  <si>
    <t>8A178960H</t>
  </si>
  <si>
    <t>Mikrokomputer przenośny typ Notebook Toshiba Tecra S11-126 Core i5</t>
  </si>
  <si>
    <t>8A178944H</t>
  </si>
  <si>
    <t>8A175230H</t>
  </si>
  <si>
    <t>8A175233H</t>
  </si>
  <si>
    <t>8A178861H</t>
  </si>
  <si>
    <t>Mikrokomputer przenośny typu Laptop Toshiba Tecra A10-120 P8400  4096</t>
  </si>
  <si>
    <t>Y8082152H</t>
  </si>
  <si>
    <t>Y8082160H</t>
  </si>
  <si>
    <t>Mikrokomputer przenośny typu notebook ACER TM 4102 WLMi</t>
  </si>
  <si>
    <t>LXTA50513253212AD2EM01</t>
  </si>
  <si>
    <t>Mikrokomputer przenośny typu Notebook Acer TM4102 WLMi</t>
  </si>
  <si>
    <t>LXTA50513253212A82EM01</t>
  </si>
  <si>
    <t>Mikrokomputer przenośny typu Notebook ACER TM4222 WLMi</t>
  </si>
  <si>
    <t>LXTCF05081630075562500</t>
  </si>
  <si>
    <t>Mikrokomputer przenośny typu Notebook ASUS X 550 VC-XO007H</t>
  </si>
  <si>
    <t>D8NOCV520442358</t>
  </si>
  <si>
    <t>Mikrokomputer przenośny typu Notebook HP6720S T5870</t>
  </si>
  <si>
    <t>CNU8375HYF</t>
  </si>
  <si>
    <t>Mikrokomputer przenośny typu Notebook model ACER TM 4652LMi</t>
  </si>
  <si>
    <t>Mikrokomputer przenośny typu Noteebook ACER TM4222 WLMI</t>
  </si>
  <si>
    <t>LXTCF05081630075522500</t>
  </si>
  <si>
    <t>Mikrokomputer typ notebook  LENOVO Y580</t>
  </si>
  <si>
    <t>CB19854864</t>
  </si>
  <si>
    <t>Mikrokomputer typ Notebook HP NX7300</t>
  </si>
  <si>
    <t>CNU74106WG</t>
  </si>
  <si>
    <t>CNU741064B</t>
  </si>
  <si>
    <t xml:space="preserve">Modem SDSL typ prestige 791R/M </t>
  </si>
  <si>
    <t>S1Z0504615</t>
  </si>
  <si>
    <t>S1Z0504613</t>
  </si>
  <si>
    <t>Monitor /panel/LCD 17</t>
  </si>
  <si>
    <t>ETJ7700017SLO</t>
  </si>
  <si>
    <t>Monitor /Panel/LCD 17"</t>
  </si>
  <si>
    <t>ETL7700111SLO</t>
  </si>
  <si>
    <t>ETJ7700042SLO</t>
  </si>
  <si>
    <t>612UXJX3T476</t>
  </si>
  <si>
    <t>71704736842</t>
  </si>
  <si>
    <t>Monitor HP DISPLAY E231 23"</t>
  </si>
  <si>
    <t xml:space="preserve">IV </t>
  </si>
  <si>
    <t>Monitor LCD 20" - 21,5"</t>
  </si>
  <si>
    <t>Monitor LCD 20"-21,5"</t>
  </si>
  <si>
    <t>1S494520X23N7051</t>
  </si>
  <si>
    <t>Monitor LCD L17P</t>
  </si>
  <si>
    <t>Monitor LCD Philips 19,5</t>
  </si>
  <si>
    <t>Monitor MONO 15"</t>
  </si>
  <si>
    <t xml:space="preserve">Monitor Samsung </t>
  </si>
  <si>
    <t>Monitor/Panel/LCD 17"</t>
  </si>
  <si>
    <t>ETE8700371SLO</t>
  </si>
  <si>
    <t>201205</t>
  </si>
  <si>
    <t>Multimetr elektroniczny METEX 3860D</t>
  </si>
  <si>
    <t>Nasady okularowe (kamera ELVIR) (MŚ)</t>
  </si>
  <si>
    <t>Notebook Lenovo ThinkPad T440p</t>
  </si>
  <si>
    <t>PC01N8PY</t>
  </si>
  <si>
    <t>Notebook Lenovo ThinkPad X220</t>
  </si>
  <si>
    <t>R9P96ZX</t>
  </si>
  <si>
    <t>Obiektyw 1/3 3,5-10,5</t>
  </si>
  <si>
    <t>`szt.</t>
  </si>
  <si>
    <t>Obudowa kamery</t>
  </si>
  <si>
    <t>Obudowa zewnętrzna kamery z uchwytem</t>
  </si>
  <si>
    <t>Obudowa zewnętrzna z grzałką</t>
  </si>
  <si>
    <t>Odbiornik GPS NOKIA 330</t>
  </si>
  <si>
    <t>0632265702201000523</t>
  </si>
  <si>
    <t>Odbiornik GPS typ KGP-98 KODEN</t>
  </si>
  <si>
    <t>Palnik do projektora ksenonowego</t>
  </si>
  <si>
    <t>Pilnik śłusarski kwadratowy do 200mm (MŚ)</t>
  </si>
  <si>
    <t>Ploter Hewlett-Packard DeskJet 500</t>
  </si>
  <si>
    <t>SG5CHB204R</t>
  </si>
  <si>
    <t>Pokrowiec wodoodporny AQ-2 do r/tel MOTOROLA</t>
  </si>
  <si>
    <t>Powerbank  10050MAH Outdoor</t>
  </si>
  <si>
    <t>Powerbank RED BLACK 9000 MAH CS-PW005</t>
  </si>
  <si>
    <t>Projektor multimedialny ACER PD521</t>
  </si>
  <si>
    <t>EYJ0601001435001C0PP00</t>
  </si>
  <si>
    <t>Projektor SONY VPL-ES2</t>
  </si>
  <si>
    <t>2040314</t>
  </si>
  <si>
    <t xml:space="preserve">Przedłużacz sieciowy z filtrem "LESTERS" </t>
  </si>
  <si>
    <t>Przedłużacz sieciowy z filtrem LESTERS (MŚ)</t>
  </si>
  <si>
    <t>Przedłużacz sieciowy z urządzeniem filtrującym</t>
  </si>
  <si>
    <t>Przewód krzemowy jednodrutowy napowietrzny FI 3mm</t>
  </si>
  <si>
    <t>Przyrząd uniwersalny UN -112</t>
  </si>
  <si>
    <t>Przyrząd uniwersalny UNIGOR -3P</t>
  </si>
  <si>
    <t>Przyrząd uniwersalny UNIGOR-A43</t>
  </si>
  <si>
    <t>714503</t>
  </si>
  <si>
    <t>Rejestrator cyfrowy 8 kanałowy PDR-M1008</t>
  </si>
  <si>
    <t>Rejestrator cyfrowy AHD -M+IP /monitoring /</t>
  </si>
  <si>
    <t>Rejestrator video analogowy typ  GV440VP</t>
  </si>
  <si>
    <t>Router LinksysWRT54GL-EU</t>
  </si>
  <si>
    <t>CL7B1H536905</t>
  </si>
  <si>
    <t>Router WI-FI TP-Link TL-WR841N</t>
  </si>
  <si>
    <t>13862304368</t>
  </si>
  <si>
    <t>Router WI-FI TP-LINK TL-WR841N</t>
  </si>
  <si>
    <t>13862304364</t>
  </si>
  <si>
    <t>13862304378</t>
  </si>
  <si>
    <t>YBWM008959</t>
  </si>
  <si>
    <t>Serwer Actina SOLAR 112-S6-typ 3</t>
  </si>
  <si>
    <t>00357136, 00357127</t>
  </si>
  <si>
    <t>Serwer biurowy FS PRIMERGY F200</t>
  </si>
  <si>
    <t>YBSP001060</t>
  </si>
  <si>
    <t>YBPQ006786</t>
  </si>
  <si>
    <t xml:space="preserve">Serwer biurowy FS PRIMERGY F200 </t>
  </si>
  <si>
    <t>Serwer poczty i prac biurowych HP ProLiant  DL580 G3</t>
  </si>
  <si>
    <t>GB86218L27</t>
  </si>
  <si>
    <t>Skaner CANON typ Canoscan 5200F</t>
  </si>
  <si>
    <t>UZG135218</t>
  </si>
  <si>
    <t>Skaner HP 4400C</t>
  </si>
  <si>
    <t>CN23DBD102</t>
  </si>
  <si>
    <t>Skaner HP SCAN JET 4370</t>
  </si>
  <si>
    <t>Skaner MUSTEK Bear Paw 1200 CU</t>
  </si>
  <si>
    <t>AC5506D01845</t>
  </si>
  <si>
    <t>Skaner Scanjet 4400C</t>
  </si>
  <si>
    <t>CN16X1C1BG</t>
  </si>
  <si>
    <t>Stacja graficzna dla administratorów sieci LAN 6223-B1Y-SN</t>
  </si>
  <si>
    <t>KDTMB28</t>
  </si>
  <si>
    <t>Stacja graficzna typu NC (LCD 15")</t>
  </si>
  <si>
    <t>7086414193</t>
  </si>
  <si>
    <t>7086415109</t>
  </si>
  <si>
    <t>7086415032</t>
  </si>
  <si>
    <t>7086415087</t>
  </si>
  <si>
    <t>7086414163</t>
  </si>
  <si>
    <t>7086414209</t>
  </si>
  <si>
    <t>7086415131</t>
  </si>
  <si>
    <t>7086414174</t>
  </si>
  <si>
    <t>7086415127</t>
  </si>
  <si>
    <t>7086414180</t>
  </si>
  <si>
    <t>Stacja graficzna typu NC (LCD 15”)</t>
  </si>
  <si>
    <t>7086415076, 7086415007</t>
  </si>
  <si>
    <t>0200396</t>
  </si>
  <si>
    <t>0200415, 0200401</t>
  </si>
  <si>
    <t>Stacja robocza</t>
  </si>
  <si>
    <t>Stacja robocza NC (LCD 15”)</t>
  </si>
  <si>
    <t>YBLS060032</t>
  </si>
  <si>
    <t>Stacja robocza NC /LCD 15"/</t>
  </si>
  <si>
    <t>Stacja robocza typu All in One LENOVO Think Centre M73z</t>
  </si>
  <si>
    <t>PB011H9U</t>
  </si>
  <si>
    <t>Stacja robocza typu ALL in ONE Lenovo ThinkCentre M73z</t>
  </si>
  <si>
    <t>SS4C08808</t>
  </si>
  <si>
    <t>PB011H82</t>
  </si>
  <si>
    <t>System sygnalizacji włamania i napadu</t>
  </si>
  <si>
    <t>022/99</t>
  </si>
  <si>
    <t>Szafka na części</t>
  </si>
  <si>
    <t xml:space="preserve">Szlifierka katowa ręczna MAKITA 600-1000W 220V </t>
  </si>
  <si>
    <t>585001449</t>
  </si>
  <si>
    <t>Telefaks laserowy OKI 5680</t>
  </si>
  <si>
    <t>6ADT4032257K</t>
  </si>
  <si>
    <t>6ADT4032256K</t>
  </si>
  <si>
    <t>Telefaks typ RICOH 2000L</t>
  </si>
  <si>
    <t>E9008300221</t>
  </si>
  <si>
    <t>Telefax laserowy OKI 5650MF</t>
  </si>
  <si>
    <t>2ABG4025358K</t>
  </si>
  <si>
    <t>Telefax typ Ricoh 1800L</t>
  </si>
  <si>
    <t>Telefax typ Ricoh 2000L</t>
  </si>
  <si>
    <t>Telefax typ RICOH 2000L</t>
  </si>
  <si>
    <t>E9008302421</t>
  </si>
  <si>
    <t>E9098801635</t>
  </si>
  <si>
    <t>E9099000891</t>
  </si>
  <si>
    <t>01940100208, 01940100239, 01940100240</t>
  </si>
  <si>
    <t>LG800-9377-503001007</t>
  </si>
  <si>
    <t>LG800-9377-503000843</t>
  </si>
  <si>
    <t>LG800-9377-503000897</t>
  </si>
  <si>
    <t>LG800-9377-503000940</t>
  </si>
  <si>
    <t>LG800-9377-503000937</t>
  </si>
  <si>
    <t>LG800-9377-503001006</t>
  </si>
  <si>
    <t>LG800-9377-503000847</t>
  </si>
  <si>
    <t>LG800-9377-503000894</t>
  </si>
  <si>
    <t>LG800-9377-503000980</t>
  </si>
  <si>
    <t>LG800-9377-503000899</t>
  </si>
  <si>
    <t>Terminal ACTINA ULTIMO</t>
  </si>
  <si>
    <t>LG800-9377503001002, LG800-9377503000837, LG800-9377503000831, LG800-9377503000832, LG800-9377503000835</t>
  </si>
  <si>
    <t xml:space="preserve">Terminal ACTINA ULTIMO </t>
  </si>
  <si>
    <t>LG 800-9377 503000973</t>
  </si>
  <si>
    <t xml:space="preserve">Terminal Actina Ultimo </t>
  </si>
  <si>
    <t>LG 800-9377 503000982</t>
  </si>
  <si>
    <t>Termohigromet LB-701 z panelem odczyt.</t>
  </si>
  <si>
    <t xml:space="preserve">150 </t>
  </si>
  <si>
    <t>Uchwyt do obudowy</t>
  </si>
  <si>
    <t>Uchwyt samochodowy do telefonu komórkowego NOKIA (MŚ)</t>
  </si>
  <si>
    <t>UPS/ typ Site</t>
  </si>
  <si>
    <t>Urzadzenie wielofunkcyjne czarno - białe XEROX WCP 123</t>
  </si>
  <si>
    <t>3552274961</t>
  </si>
  <si>
    <t>3552287036</t>
  </si>
  <si>
    <t>Urzadzenie wielofunkcyjne laser Samsung Clx-3175FN</t>
  </si>
  <si>
    <t>Z0RABAGS601071</t>
  </si>
  <si>
    <t>Urzadzenie wielofunkcyjne mono Samsung SCX5737FW</t>
  </si>
  <si>
    <t>Z5L1BJFCC0009KE</t>
  </si>
  <si>
    <t>Urzadzenie wielofunkcyjne typu II XEROX Document Centre 440  DC/5</t>
  </si>
  <si>
    <t>2140722017</t>
  </si>
  <si>
    <t>2143126083</t>
  </si>
  <si>
    <t>2140524878</t>
  </si>
  <si>
    <t>Urzadzenie wielofunkcyjne WF-M5799DWF Mono</t>
  </si>
  <si>
    <t>X3BL081056</t>
  </si>
  <si>
    <t>Urzadzenie wielofunkcyjne XEROX WC 4150 czarno-białe typ A</t>
  </si>
  <si>
    <t>Urzadzenie wielofunkcyjne XEROX WC 4150 czarno-białe typ B</t>
  </si>
  <si>
    <t>Urządzenie wielofunkcyjne atramentowe  CANON Pixma MG5650</t>
  </si>
  <si>
    <t>KJJG87077</t>
  </si>
  <si>
    <t>CNDN5DDG24</t>
  </si>
  <si>
    <t>Urządzenie wielofunkcyjne kolorowe XEROX WCP 7245</t>
  </si>
  <si>
    <t>Urządzenie wielofunkcyjne laserSamsung CLX-3170FN</t>
  </si>
  <si>
    <t>14CQBAGZC00719W</t>
  </si>
  <si>
    <t>Urządzenie wielofunkcyjne typu  I XEROX Document Centre</t>
  </si>
  <si>
    <t>Urządzenie wielofunkcyjne typu I Xerox Document Centre 440 DC/5</t>
  </si>
  <si>
    <t>2140764097</t>
  </si>
  <si>
    <t>2145158039</t>
  </si>
  <si>
    <t>2145024083</t>
  </si>
  <si>
    <t>2140586105</t>
  </si>
  <si>
    <t>2231344368</t>
  </si>
  <si>
    <t>Urządzenie wielofunkcyjne typu II Xerox Document Centre 440 DC/5</t>
  </si>
  <si>
    <t>2231404689</t>
  </si>
  <si>
    <t>Urządzenie wielofunkcyjne XEROX Work Centre 7345 Printer</t>
  </si>
  <si>
    <t>Urządzenie wielounkcyjne laser Samsung CLX-3175FW</t>
  </si>
  <si>
    <t>14FDBAGSC00199E</t>
  </si>
  <si>
    <t>Z0RABAGS601071D</t>
  </si>
  <si>
    <t>Videodomofon kolorowy typ GENWAY F-S7V11</t>
  </si>
  <si>
    <t>70740410024</t>
  </si>
  <si>
    <t>Waga stołowa 10 kg</t>
  </si>
  <si>
    <t>Wiertarka udarowa GSB 20-2 Re BOSCH 220V/701W</t>
  </si>
  <si>
    <t>Wiertarka udarowa ręczna PRCZ 13/8 220V/700W</t>
  </si>
  <si>
    <t>0647-15144-4</t>
  </si>
  <si>
    <t xml:space="preserve">Wiertarko-wkrętarka ręczna akumulatorowa MAKITA </t>
  </si>
  <si>
    <t>MAK-01</t>
  </si>
  <si>
    <t>296344K</t>
  </si>
  <si>
    <t>296340K</t>
  </si>
  <si>
    <t>Wiertarko-wkrętarka ręczna akumulatorowa TOPEX typ 70144</t>
  </si>
  <si>
    <t>Zasilacz akumulatorowy dodatkowy typ 31720</t>
  </si>
  <si>
    <t>Zasilacz akumulatorowy przenośny Powerbank EPW5 5000MAH</t>
  </si>
  <si>
    <t>zasilacz akumulatorowy przenośny -POWERBANK EPW5 5000MAH</t>
  </si>
  <si>
    <t xml:space="preserve">Zasilacz awaryjny UPS Cover typ Spiring 2 KVA </t>
  </si>
  <si>
    <t>Zasilacz awaryjny UPS-350</t>
  </si>
  <si>
    <t>Zasilacz sieciowy do PC/wewnętrzny z obudową</t>
  </si>
  <si>
    <t>Zasilacz sieciowy do radiotelefonu PHILIPS PRM-8020</t>
  </si>
  <si>
    <t>Zasilacz UPS ARES 300/500</t>
  </si>
  <si>
    <t>12110258500288, 12110206800273</t>
  </si>
  <si>
    <t>Zestaw kamuflowany 3-częściowy BDN 6670</t>
  </si>
  <si>
    <t>Zestaw kamuflowany bezprzewodowy Sonic A-19</t>
  </si>
  <si>
    <t>257206, 25714, 259698, 259749</t>
  </si>
  <si>
    <t>Zestaw kaskowy ceotronics</t>
  </si>
  <si>
    <t>CT-16,CT-17,CT-18</t>
  </si>
  <si>
    <t>Zestaw komputerowy CELERON 2,2 GHz</t>
  </si>
  <si>
    <t>ZKC-01</t>
  </si>
  <si>
    <t>GQLQ14J</t>
  </si>
  <si>
    <t>FBBY14J</t>
  </si>
  <si>
    <t>620Y14J</t>
  </si>
  <si>
    <t>5SLQ14J</t>
  </si>
  <si>
    <t>730Y14J</t>
  </si>
  <si>
    <t>7KVX14J</t>
  </si>
  <si>
    <t>Zestaw komputerowy DELL komputer OPTIPLEX 755DT</t>
  </si>
  <si>
    <t>6DVX14J</t>
  </si>
  <si>
    <t>9HVX14J</t>
  </si>
  <si>
    <t>520Y14J</t>
  </si>
  <si>
    <t>CQLQ14J</t>
  </si>
  <si>
    <t>C10Y14J</t>
  </si>
  <si>
    <t>89VX14J</t>
  </si>
  <si>
    <t>3ZMQ14J</t>
  </si>
  <si>
    <t>BLVX14J</t>
  </si>
  <si>
    <t>CPXX14J</t>
  </si>
  <si>
    <t>Zestaw komputerowy do obróbki zdjęć</t>
  </si>
  <si>
    <t>20051324</t>
  </si>
  <si>
    <t>LMFCCM8</t>
  </si>
  <si>
    <t>Zestaw komputerowy klasy PC HP Comaq DC5700MT</t>
  </si>
  <si>
    <t>CZC7253ZZ6</t>
  </si>
  <si>
    <t>CZC7253ZZC</t>
  </si>
  <si>
    <t>Zestaw komputerowy klasy PC HP Comaq DC700MT</t>
  </si>
  <si>
    <t>CZC7253ZZ7</t>
  </si>
  <si>
    <t>CZC7253ZZD</t>
  </si>
  <si>
    <t>CZC7253ZZB</t>
  </si>
  <si>
    <t>LMFHVG9</t>
  </si>
  <si>
    <t>LMFHTK4</t>
  </si>
  <si>
    <t>LMFFBT6</t>
  </si>
  <si>
    <t>LMFFHF9</t>
  </si>
  <si>
    <t>LMFFBL0</t>
  </si>
  <si>
    <t>LMFHVG0</t>
  </si>
  <si>
    <t>LMFHTF6</t>
  </si>
  <si>
    <t>LMFFFT8</t>
  </si>
  <si>
    <t>LMFCBB0</t>
  </si>
  <si>
    <t>LMFFCG1</t>
  </si>
  <si>
    <t>LMFHLK5</t>
  </si>
  <si>
    <t>LMFFAN1</t>
  </si>
  <si>
    <t>LMFFGV6</t>
  </si>
  <si>
    <t>LMFFBM6</t>
  </si>
  <si>
    <t>LMFCBG3</t>
  </si>
  <si>
    <t>LMFFFX5</t>
  </si>
  <si>
    <t>LMFFHB2</t>
  </si>
  <si>
    <t>LMFHHK7</t>
  </si>
  <si>
    <t>LMFHKL4</t>
  </si>
  <si>
    <t>LMFCAZ2</t>
  </si>
  <si>
    <t>LMFHRZ8</t>
  </si>
  <si>
    <t>LMFHTY1</t>
  </si>
  <si>
    <t>LMFFHL6</t>
  </si>
  <si>
    <t>LMFFCC8</t>
  </si>
  <si>
    <t>LMFFGB8</t>
  </si>
  <si>
    <t>LMFHTG5</t>
  </si>
  <si>
    <t>LMFFDR7</t>
  </si>
  <si>
    <t>LMFHLH0</t>
  </si>
  <si>
    <t>LMFFGD6</t>
  </si>
  <si>
    <t>LMFFBP7</t>
  </si>
  <si>
    <t>LMFHKH2</t>
  </si>
  <si>
    <t>LMFCBH9</t>
  </si>
  <si>
    <t>LMFHKY6</t>
  </si>
  <si>
    <t>LMFFFK9</t>
  </si>
  <si>
    <t>LMFFBK9</t>
  </si>
  <si>
    <t xml:space="preserve"> LMFFBT1    </t>
  </si>
  <si>
    <t>LMFFBN6</t>
  </si>
  <si>
    <t>LMFFAW3</t>
  </si>
  <si>
    <t>LMFFDX4</t>
  </si>
  <si>
    <t>LMFHHP8</t>
  </si>
  <si>
    <t>LMFHRY1</t>
  </si>
  <si>
    <t>LMFHVN3</t>
  </si>
  <si>
    <t>LMFFGH3</t>
  </si>
  <si>
    <t>LMFCAW3</t>
  </si>
  <si>
    <t>LMFFHM7</t>
  </si>
  <si>
    <t>LMFBWK8</t>
  </si>
  <si>
    <t>LMFHHW3</t>
  </si>
  <si>
    <t>LMFFBY9</t>
  </si>
  <si>
    <t>LMFFGD7</t>
  </si>
  <si>
    <t>LMFFDH9</t>
  </si>
  <si>
    <t>LMFCBH7</t>
  </si>
  <si>
    <t>LMFHVR8</t>
  </si>
  <si>
    <t>LMFFCL4</t>
  </si>
  <si>
    <t>LMFHTN5</t>
  </si>
  <si>
    <t>LMFFBZ3</t>
  </si>
  <si>
    <t>LMFCCR8</t>
  </si>
  <si>
    <t>LMFHHH4</t>
  </si>
  <si>
    <t xml:space="preserve">Zestaw komputerowy klasy TEMPEST </t>
  </si>
  <si>
    <t>0303.023</t>
  </si>
  <si>
    <t>Zestaw komputerowy PC Intel Core2 Duo</t>
  </si>
  <si>
    <t>42505</t>
  </si>
  <si>
    <t>LMFCBL7</t>
  </si>
  <si>
    <t>LMFFCG8</t>
  </si>
  <si>
    <t>LMFFCK8</t>
  </si>
  <si>
    <t>LMFFDX3</t>
  </si>
  <si>
    <t>LMFFGG3</t>
  </si>
  <si>
    <t>LMFFHB4</t>
  </si>
  <si>
    <t>LMFHKD2</t>
  </si>
  <si>
    <t>LMFHTA1</t>
  </si>
  <si>
    <t>LMFHTA6</t>
  </si>
  <si>
    <t>LMFHTH4</t>
  </si>
  <si>
    <t>LMFHTV5</t>
  </si>
  <si>
    <t>LMFHTW6</t>
  </si>
  <si>
    <t>LMFHTY7</t>
  </si>
  <si>
    <t>LMFFAX3</t>
  </si>
  <si>
    <t>LMFFGG0</t>
  </si>
  <si>
    <t>LMFHVKO</t>
  </si>
  <si>
    <t>LMFHLC1</t>
  </si>
  <si>
    <t>LMFFHB1</t>
  </si>
  <si>
    <t>LMFHVT6</t>
  </si>
  <si>
    <t>LMFHVN4</t>
  </si>
  <si>
    <t>LMFHHP0, LMFHLA1, LMFFCG2, LMFFHD5, LMFHHY6, LMFHKK7</t>
  </si>
  <si>
    <t>Zestaw komputerowy Pentium IV 3.0 GHz</t>
  </si>
  <si>
    <t>10319180018</t>
  </si>
  <si>
    <t xml:space="preserve">Zestaw komputerowy TDK QUATTRO -915 </t>
  </si>
  <si>
    <t>Zestaw komputerowy typu PC AMD</t>
  </si>
  <si>
    <t>RU4033002248</t>
  </si>
  <si>
    <t>RU4032902250</t>
  </si>
  <si>
    <t>Zestaw NC-6 (Terminal ACTINA ULTIMO)</t>
  </si>
  <si>
    <t>LG819-9651 505000022, LG819-9651 505000024, LG819-9651 505000023, LG819-9651 505000021, LG819-9651 505000027</t>
  </si>
  <si>
    <t>5805SG3010001002, 5805SG3010001002, 5805SG3010001002</t>
  </si>
  <si>
    <t>5805SG3011001005</t>
  </si>
  <si>
    <t>6135SG3000000046</t>
  </si>
  <si>
    <t>6135SG3000000040</t>
  </si>
  <si>
    <t>8345SG2000001056</t>
  </si>
  <si>
    <t>487-011/00715</t>
  </si>
  <si>
    <t>487-011/01791</t>
  </si>
  <si>
    <t>7025SG1211020001</t>
  </si>
  <si>
    <t>7025SG1211081003</t>
  </si>
  <si>
    <t>7025SG1111000001</t>
  </si>
  <si>
    <t>7025SG1311030008</t>
  </si>
  <si>
    <t>7025SG1311030020</t>
  </si>
  <si>
    <t>8345SG2000001034</t>
  </si>
  <si>
    <t>8345SG2000001035</t>
  </si>
  <si>
    <t>8345SG2000001026</t>
  </si>
  <si>
    <t>8345SG2000001002</t>
  </si>
  <si>
    <t>8345SG2000001003</t>
  </si>
  <si>
    <t>8345SG2000001004</t>
  </si>
  <si>
    <t>8345SG2000001005</t>
  </si>
  <si>
    <t>8345SG2000001007</t>
  </si>
  <si>
    <t>8345SG2000001008</t>
  </si>
  <si>
    <t>8345SG2000001060</t>
  </si>
  <si>
    <t>8345SG2000001061</t>
  </si>
  <si>
    <t>8345SG2000001028</t>
  </si>
  <si>
    <t>8345SG2000001009</t>
  </si>
  <si>
    <t>8345SG2000001037</t>
  </si>
  <si>
    <t>8345SG2000001011</t>
  </si>
  <si>
    <t>8345SG2000001033</t>
  </si>
  <si>
    <t>8345SG2000001012</t>
  </si>
  <si>
    <t>8345SG2000001032</t>
  </si>
  <si>
    <t>8345SG2000001062</t>
  </si>
  <si>
    <t>8345SG2000001029</t>
  </si>
  <si>
    <t>8345SG2000001014</t>
  </si>
  <si>
    <t>8345SG2000001015</t>
  </si>
  <si>
    <t>8345SG2000001016</t>
  </si>
  <si>
    <t>8345SG2000001031</t>
  </si>
  <si>
    <t>8345SG2000001017</t>
  </si>
  <si>
    <t>8345SG2000001030</t>
  </si>
  <si>
    <t>8345SG2000001018</t>
  </si>
  <si>
    <t>8345SG2000001027</t>
  </si>
  <si>
    <t>8345SG2000001025</t>
  </si>
  <si>
    <t>8345SG2000001019</t>
  </si>
  <si>
    <t>8345SG2000001021</t>
  </si>
  <si>
    <t>8345SG2000001022</t>
  </si>
  <si>
    <t>8345SG2000001023</t>
  </si>
  <si>
    <t>8345SG2000001036</t>
  </si>
  <si>
    <t>8345SG2000001024</t>
  </si>
  <si>
    <t>5836SG3000001006</t>
  </si>
  <si>
    <t>5120SG0600032001</t>
  </si>
  <si>
    <t>491-11/0840</t>
  </si>
  <si>
    <t>491-011/01494</t>
  </si>
  <si>
    <t>487-011/00691</t>
  </si>
  <si>
    <t>487-011/01319</t>
  </si>
  <si>
    <t>487-011/01329</t>
  </si>
  <si>
    <t>487-011/01316</t>
  </si>
  <si>
    <t>487-011/01307</t>
  </si>
  <si>
    <t>487-011/01331</t>
  </si>
  <si>
    <t>487-011/00299</t>
  </si>
  <si>
    <t>487-011/00363</t>
  </si>
  <si>
    <t>487-011/00370</t>
  </si>
  <si>
    <t>487-011/00347</t>
  </si>
  <si>
    <t>487-011/00368</t>
  </si>
  <si>
    <t>487-011/00331</t>
  </si>
  <si>
    <t>487-011/00258</t>
  </si>
  <si>
    <t>487-011/00293</t>
  </si>
  <si>
    <t>487-011/00345</t>
  </si>
  <si>
    <t>487-011/00263</t>
  </si>
  <si>
    <t>491-011/01110</t>
  </si>
  <si>
    <t>491-011/01047</t>
  </si>
  <si>
    <t>491-011/01067</t>
  </si>
  <si>
    <t>491-011/01060</t>
  </si>
  <si>
    <t>491-011/01061</t>
  </si>
  <si>
    <t>487-011/00285</t>
  </si>
  <si>
    <t>487-011/00309</t>
  </si>
  <si>
    <t>487-011/00322</t>
  </si>
  <si>
    <t>487-011/00330</t>
  </si>
  <si>
    <t>487-011/00298</t>
  </si>
  <si>
    <t>487-011/00249</t>
  </si>
  <si>
    <t>487-011/00295</t>
  </si>
  <si>
    <t>487-011/00248</t>
  </si>
  <si>
    <t>487-011/00336</t>
  </si>
  <si>
    <t>487-011/00308</t>
  </si>
  <si>
    <t>487-011/00296</t>
  </si>
  <si>
    <t>487-011/00337</t>
  </si>
  <si>
    <t>487-011/00334</t>
  </si>
  <si>
    <t>487-011/00264</t>
  </si>
  <si>
    <t>487-011/00280, 487-011/00313, 487-011/00346, 487-011/00361, 487-011/00375, 487-011/00377, 487-011/00380, 487-011/00340</t>
  </si>
  <si>
    <t>487-011/00111</t>
  </si>
  <si>
    <t>487-011/00112</t>
  </si>
  <si>
    <t>487-011/00141</t>
  </si>
  <si>
    <t>7025SG2000000111</t>
  </si>
  <si>
    <t>7025SG2000000222</t>
  </si>
  <si>
    <t>7025SG2000000004</t>
  </si>
  <si>
    <t>1560SG7070084045</t>
  </si>
  <si>
    <t>5999SG5000010015</t>
  </si>
  <si>
    <t>5825SG7011060011</t>
  </si>
  <si>
    <t>3433SG0700001002</t>
  </si>
  <si>
    <t>5110SG0600095010</t>
  </si>
  <si>
    <t>487-011/00159</t>
  </si>
  <si>
    <t>6135SG3000000666</t>
  </si>
  <si>
    <t>487-011/00113</t>
  </si>
  <si>
    <t>5995SG1100053022</t>
  </si>
  <si>
    <t>5995SG1100035002</t>
  </si>
  <si>
    <t>4920SG4721034008</t>
  </si>
  <si>
    <t>487-011/01936, 487-011/01935</t>
  </si>
  <si>
    <t>7025SG101000005</t>
  </si>
  <si>
    <t>7025SG7101000012</t>
  </si>
  <si>
    <t>7025SG7101000011</t>
  </si>
  <si>
    <t>629-010/00899</t>
  </si>
  <si>
    <t xml:space="preserve"> 629-010/00900, 629-010/00901</t>
  </si>
  <si>
    <t>624-010/00034</t>
  </si>
  <si>
    <t>5180SG0600031001</t>
  </si>
  <si>
    <t>623-010/00226, 623-010/00227, 623-010/00235</t>
  </si>
  <si>
    <t>5341SG0600118004</t>
  </si>
  <si>
    <t>487-011/00167</t>
  </si>
  <si>
    <t>623-010/00277</t>
  </si>
  <si>
    <t>623-010/00293</t>
  </si>
  <si>
    <t>623-010/00283</t>
  </si>
  <si>
    <t>623-010/00282</t>
  </si>
  <si>
    <t>623-010/00281</t>
  </si>
  <si>
    <t>623-010/00278</t>
  </si>
  <si>
    <t>5821SG3000020007</t>
  </si>
  <si>
    <t>5130SG9499702001</t>
  </si>
  <si>
    <t>5130SG0600019002</t>
  </si>
  <si>
    <t>6350SG1100003010</t>
  </si>
  <si>
    <t>6350SG1100003020</t>
  </si>
  <si>
    <t>6130SG3700030013</t>
  </si>
  <si>
    <t>5895SG3000050001</t>
  </si>
  <si>
    <t>7021SG4000500002</t>
  </si>
  <si>
    <t>487-011/00549</t>
  </si>
  <si>
    <t>487-011/00586</t>
  </si>
  <si>
    <t>487-011/00578</t>
  </si>
  <si>
    <t>487-011/00583</t>
  </si>
  <si>
    <t>487-011/00538</t>
  </si>
  <si>
    <t>487-011/00585</t>
  </si>
  <si>
    <t>487-011/00584</t>
  </si>
  <si>
    <t>487-011/00581</t>
  </si>
  <si>
    <t>487-011/00528</t>
  </si>
  <si>
    <t>487-011/00577</t>
  </si>
  <si>
    <t>487-011/00595</t>
  </si>
  <si>
    <t>487-011/00634</t>
  </si>
  <si>
    <t>487-011/00508</t>
  </si>
  <si>
    <t>487-011/00588</t>
  </si>
  <si>
    <t>487-011/00510</t>
  </si>
  <si>
    <t>487-011/00580</t>
  </si>
  <si>
    <t>487-011/00587</t>
  </si>
  <si>
    <t>487-011/00556</t>
  </si>
  <si>
    <t>487-011/00571</t>
  </si>
  <si>
    <t>487-011/00506</t>
  </si>
  <si>
    <t>487-011/00619</t>
  </si>
  <si>
    <t>487-011/00636</t>
  </si>
  <si>
    <t>487-011/00609</t>
  </si>
  <si>
    <t>487-011/00613</t>
  </si>
  <si>
    <t>487-011/00624</t>
  </si>
  <si>
    <t>487-011/00614</t>
  </si>
  <si>
    <t>487-011/00524</t>
  </si>
  <si>
    <t>487-011/00662</t>
  </si>
  <si>
    <t>487-011/00606</t>
  </si>
  <si>
    <t>487-011/00532</t>
  </si>
  <si>
    <t>487-011/00623</t>
  </si>
  <si>
    <t>487-011/00529</t>
  </si>
  <si>
    <t>487-011/00590</t>
  </si>
  <si>
    <t>487-011/00598</t>
  </si>
  <si>
    <t>487-011/00648</t>
  </si>
  <si>
    <t>487-011/00659</t>
  </si>
  <si>
    <t>487-011/00517</t>
  </si>
  <si>
    <t>487-011/00551</t>
  </si>
  <si>
    <t>487-011/00512</t>
  </si>
  <si>
    <t>487-011/00599</t>
  </si>
  <si>
    <t>487-011/00574</t>
  </si>
  <si>
    <t>487-011/00544</t>
  </si>
  <si>
    <t>487-011/00557</t>
  </si>
  <si>
    <t>487-011/00536</t>
  </si>
  <si>
    <t>487-011/00502</t>
  </si>
  <si>
    <t>487-011/00516</t>
  </si>
  <si>
    <t>487-011/00555</t>
  </si>
  <si>
    <t>487-011/00638, 487-011/00641, 487-011/00643, 487-011/00644, 487-011/00663, 487-011/00563</t>
  </si>
  <si>
    <t>487-011/00153</t>
  </si>
  <si>
    <t xml:space="preserve"> Sposób zagospodarowania: </t>
  </si>
  <si>
    <t>542</t>
  </si>
  <si>
    <t>543</t>
  </si>
  <si>
    <t>544</t>
  </si>
  <si>
    <t>545</t>
  </si>
  <si>
    <t>546</t>
  </si>
  <si>
    <t>547</t>
  </si>
  <si>
    <t>548</t>
  </si>
  <si>
    <t>549</t>
  </si>
  <si>
    <t>551</t>
  </si>
  <si>
    <t>552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</si>
  <si>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</si>
  <si>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</si>
  <si>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</si>
  <si>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</si>
  <si>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</si>
  <si>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</si>
  <si>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</si>
  <si>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</si>
  <si>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</si>
  <si>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</si>
  <si>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</si>
  <si>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</si>
  <si>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</si>
  <si>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</si>
  <si>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</si>
  <si>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</si>
  <si>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</si>
  <si>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</si>
  <si>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</si>
  <si>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</si>
  <si>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</si>
  <si>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</si>
  <si>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</si>
  <si>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</si>
  <si>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</si>
  <si>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</si>
  <si>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</si>
  <si>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</si>
  <si>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</si>
  <si>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</si>
  <si>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</si>
  <si>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</si>
  <si>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</si>
  <si>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</si>
  <si>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</si>
  <si>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</si>
  <si>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</si>
  <si>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</si>
  <si>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</si>
  <si>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</si>
  <si>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</si>
  <si>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</si>
  <si>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</si>
  <si>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</si>
  <si>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</si>
  <si>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</si>
  <si>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</si>
  <si>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</si>
  <si>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</si>
  <si>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</si>
  <si>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</si>
  <si>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</si>
  <si>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</si>
  <si>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</si>
  <si>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</si>
  <si>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</si>
  <si>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</si>
  <si>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</si>
  <si>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</si>
  <si>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</si>
  <si>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</si>
  <si>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</si>
  <si>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</si>
  <si>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</si>
  <si>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</si>
  <si>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</si>
  <si>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</si>
  <si>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</si>
  <si>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</si>
  <si>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</si>
  <si>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</si>
  <si>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</si>
  <si>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</si>
  <si>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</si>
  <si>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</si>
  <si>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</si>
  <si>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</si>
  <si>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</si>
  <si>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</si>
  <si>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</si>
  <si>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</si>
  <si>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</si>
  <si>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</si>
  <si>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</si>
  <si>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</si>
  <si>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</si>
  <si>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</si>
  <si>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</si>
  <si>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</si>
  <si>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</si>
  <si>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</si>
  <si>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</si>
  <si>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</si>
  <si>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</si>
  <si>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</si>
  <si>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</si>
  <si>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</si>
  <si>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</si>
  <si>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</si>
  <si>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</si>
  <si>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</si>
  <si>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</si>
  <si>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</si>
  <si>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</si>
  <si>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</si>
  <si>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</si>
  <si>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</si>
  <si>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</si>
  <si>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</si>
  <si>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</si>
  <si>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</si>
  <si>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</si>
  <si>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</si>
  <si>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</si>
  <si>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</si>
  <si>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</si>
  <si>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</si>
  <si>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</si>
  <si>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</si>
  <si>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</si>
  <si>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</si>
  <si>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</si>
  <si>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</si>
  <si>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</si>
  <si>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</si>
  <si>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</si>
  <si>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</si>
  <si>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</si>
  <si>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</si>
  <si>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</si>
  <si>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</si>
  <si>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</si>
  <si>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</si>
  <si>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</si>
  <si>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</si>
  <si>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</si>
  <si>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</si>
  <si>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</si>
  <si>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</si>
  <si>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</si>
  <si>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</si>
  <si>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</si>
  <si>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</si>
  <si>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</si>
  <si>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5,00</t>
  </si>
  <si>
    <t>7025SG1400000006</t>
  </si>
  <si>
    <t>487-011/00448</t>
  </si>
  <si>
    <t>487-011/00808</t>
  </si>
  <si>
    <t>487-011/00804</t>
  </si>
  <si>
    <t>487-011/00436</t>
  </si>
  <si>
    <t>487-011/00794</t>
  </si>
  <si>
    <t>487-011/00438</t>
  </si>
  <si>
    <t>487-011/00451</t>
  </si>
  <si>
    <t>487-011/00464</t>
  </si>
  <si>
    <t>487-011/00791</t>
  </si>
  <si>
    <t>487-011/00434</t>
  </si>
  <si>
    <t>487-011/00803</t>
  </si>
  <si>
    <t>487-011/00439</t>
  </si>
  <si>
    <t>487-011/00433</t>
  </si>
  <si>
    <t>487-011/00468</t>
  </si>
  <si>
    <t>487-011/00801</t>
  </si>
  <si>
    <t>487-011/00156</t>
  </si>
  <si>
    <t>487-011/00649</t>
  </si>
  <si>
    <t>487-011/00220</t>
  </si>
  <si>
    <t>487-011/00225</t>
  </si>
  <si>
    <t>487-011/00221</t>
  </si>
  <si>
    <t>487-011/00226</t>
  </si>
  <si>
    <t>487-011/00658</t>
  </si>
  <si>
    <t>487-011/00596</t>
  </si>
  <si>
    <t>487-011/00666</t>
  </si>
  <si>
    <t>487-011/00635</t>
  </si>
  <si>
    <t>487-011/00629</t>
  </si>
  <si>
    <t>487-011/00603</t>
  </si>
  <si>
    <t>487-011/00611</t>
  </si>
  <si>
    <t>487-011/00642</t>
  </si>
  <si>
    <t>487-011/00592</t>
  </si>
  <si>
    <t>487-011/00660</t>
  </si>
  <si>
    <t>487-011/00640</t>
  </si>
  <si>
    <t>487-011/00674</t>
  </si>
  <si>
    <t>487-011/00637</t>
  </si>
  <si>
    <t>487-011/00681</t>
  </si>
  <si>
    <t>487-011/00554</t>
  </si>
  <si>
    <t>487-011/00676</t>
  </si>
  <si>
    <t>487-011/00646</t>
  </si>
  <si>
    <t>487-011/00664</t>
  </si>
  <si>
    <t>487-011/00678</t>
  </si>
  <si>
    <t>487-011/00669</t>
  </si>
  <si>
    <t>487-011/00591</t>
  </si>
  <si>
    <t>487-011/00497</t>
  </si>
  <si>
    <t>487-011/00645</t>
  </si>
  <si>
    <t>487-011/00620</t>
  </si>
  <si>
    <t>487-011/00604</t>
  </si>
  <si>
    <t>487-011/00610</t>
  </si>
  <si>
    <t>487-011/00600</t>
  </si>
  <si>
    <t>487-011/00582</t>
  </si>
  <si>
    <t>487-011/00654</t>
  </si>
  <si>
    <t>487-011/00562</t>
  </si>
  <si>
    <t>487-011/00082</t>
  </si>
  <si>
    <t>487-011/00219</t>
  </si>
  <si>
    <t>7021SG4000700444</t>
  </si>
  <si>
    <t>5805SG3011001008</t>
  </si>
  <si>
    <t>FCH1141AM9F</t>
  </si>
  <si>
    <t>FCH1232BAE3</t>
  </si>
  <si>
    <t>FCH1141B1XU</t>
  </si>
  <si>
    <t>FCH1141BOUN</t>
  </si>
  <si>
    <t>FCH12348CCS</t>
  </si>
  <si>
    <t>FCH11468BK7</t>
  </si>
  <si>
    <t>FCH11468A4H</t>
  </si>
  <si>
    <t>487-011/01782</t>
  </si>
  <si>
    <t>487-011/01780</t>
  </si>
  <si>
    <t>3T21BKBLA09023</t>
  </si>
  <si>
    <t>487-011/01783</t>
  </si>
  <si>
    <t>487-011/01781</t>
  </si>
  <si>
    <t>487-011/00790</t>
  </si>
  <si>
    <t>487-011/00568</t>
  </si>
  <si>
    <t>5895SG2000110005</t>
  </si>
  <si>
    <t>5965SG3000000002</t>
  </si>
  <si>
    <t>623-010/00236</t>
  </si>
  <si>
    <t>623-010/00237</t>
  </si>
  <si>
    <t>623-010/00300</t>
  </si>
  <si>
    <t>629-010/01099</t>
  </si>
  <si>
    <t>5895SG2000111001</t>
  </si>
  <si>
    <t>5895SG2000110004</t>
  </si>
  <si>
    <t>5895SG2000110001</t>
  </si>
  <si>
    <t>6230SG1100015005</t>
  </si>
  <si>
    <t>5895SG6000035001</t>
  </si>
  <si>
    <t>7105SG1700003001</t>
  </si>
  <si>
    <t>9330SG0000100001</t>
  </si>
  <si>
    <t>5995SG1000210005</t>
  </si>
  <si>
    <t>5895SG3000350003</t>
  </si>
  <si>
    <t>5895SG3000350001</t>
  </si>
  <si>
    <t>5895SG2000100001</t>
  </si>
  <si>
    <t>7025SG1311030019</t>
  </si>
  <si>
    <t>487-011/01776</t>
  </si>
  <si>
    <t>7025SG1311060001</t>
  </si>
  <si>
    <t>8120SG0600002001</t>
  </si>
  <si>
    <t>5805SG3011001002</t>
  </si>
  <si>
    <t>5805SG3002003001</t>
  </si>
  <si>
    <t>7025SG1211011009</t>
  </si>
  <si>
    <t>6240SG1100036012</t>
  </si>
  <si>
    <t>6670SG1603006004</t>
  </si>
  <si>
    <t>6670SG0601101003</t>
  </si>
  <si>
    <t>1730SG9381401002</t>
  </si>
  <si>
    <t>1730SG9381401001</t>
  </si>
  <si>
    <t>629-010/00908</t>
  </si>
  <si>
    <t>7025SG8200010001</t>
  </si>
  <si>
    <t>626-010/00090</t>
  </si>
  <si>
    <t>491-011/00302</t>
  </si>
  <si>
    <t>6685SG0900001004</t>
  </si>
  <si>
    <t xml:space="preserve">Torba do mikrokomputera NOTEBOOK </t>
  </si>
  <si>
    <t>5110SG0600146003</t>
  </si>
  <si>
    <t>6670SG0601103002</t>
  </si>
  <si>
    <t>6670SG0600500002</t>
  </si>
  <si>
    <t>1560SG7070278001</t>
  </si>
  <si>
    <t>Zasilacz akumulatorowy TYP 31720</t>
  </si>
  <si>
    <t>5820SG8000030006</t>
  </si>
  <si>
    <t>020-011/00053</t>
  </si>
  <si>
    <t>5820SG8000020003</t>
  </si>
  <si>
    <t>5895SG3000360001</t>
  </si>
  <si>
    <t>627-010/00056</t>
  </si>
  <si>
    <t>6720SG3000100007</t>
  </si>
  <si>
    <t>5805SG4005000006</t>
  </si>
  <si>
    <t>5805SG3010001005</t>
  </si>
  <si>
    <t>5805SG3011001006</t>
  </si>
  <si>
    <t>626-010/00078</t>
  </si>
  <si>
    <t>7040SG1000001001</t>
  </si>
  <si>
    <t>7025SG1211011002</t>
  </si>
  <si>
    <t>7025SG1311011005</t>
  </si>
  <si>
    <t>7025SG1311000005</t>
  </si>
  <si>
    <t>487-011/01222</t>
  </si>
  <si>
    <t>491-011/01212</t>
  </si>
  <si>
    <t>491-011/00642</t>
  </si>
  <si>
    <t>491-011/01173</t>
  </si>
  <si>
    <t>7025SG1311011002</t>
  </si>
  <si>
    <t>7025SG1311030023</t>
  </si>
  <si>
    <t>7025SG1311030007</t>
  </si>
  <si>
    <t>7025SG1311000001</t>
  </si>
  <si>
    <t>7025SG1311060055</t>
  </si>
  <si>
    <t>7025SG1311011007</t>
  </si>
  <si>
    <t>7025SG1311030011</t>
  </si>
  <si>
    <t>5821SG3000010888</t>
  </si>
  <si>
    <t>5836SG3000001056</t>
  </si>
  <si>
    <t>7021SG4000700044</t>
  </si>
  <si>
    <t>7021SG4000700032</t>
  </si>
  <si>
    <t>7021SG4000500013</t>
  </si>
  <si>
    <t>487-011/00079</t>
  </si>
  <si>
    <t>487-011/00023 LUB 491-011/00651</t>
  </si>
  <si>
    <t>SCNHRD69715 LUB SCNHRD69727</t>
  </si>
  <si>
    <t>491-011/00946</t>
  </si>
  <si>
    <t>491-011/00989</t>
  </si>
  <si>
    <t>491-011/00695</t>
  </si>
  <si>
    <t>491-011/00694</t>
  </si>
  <si>
    <t>491-011/02644</t>
  </si>
  <si>
    <t>491-011/02645</t>
  </si>
  <si>
    <t>491-011/02148</t>
  </si>
  <si>
    <t>491-011/02532</t>
  </si>
  <si>
    <t>7510SG3001010006</t>
  </si>
  <si>
    <t>6140SG7800400002</t>
  </si>
  <si>
    <t>6135SG3000000056</t>
  </si>
  <si>
    <t xml:space="preserve">Chorągiewki semaforowe </t>
  </si>
  <si>
    <t>487-011/00021 LUB 491-011/00636 LUB 491-011/00643 LUB 491-011/00644 LUB 491-011/00755</t>
  </si>
  <si>
    <t>7025SG1311011006</t>
  </si>
  <si>
    <t>5836SG3000001015</t>
  </si>
  <si>
    <t>5120SG0600158000</t>
  </si>
  <si>
    <t>7021SG4000700050</t>
  </si>
  <si>
    <t>7021SG4000500016</t>
  </si>
  <si>
    <t>7021SG4000500005</t>
  </si>
  <si>
    <t>7021SG4000500008</t>
  </si>
  <si>
    <t>7021SG5010000007</t>
  </si>
  <si>
    <t>5825SG7011060005</t>
  </si>
  <si>
    <t>491-011/01497</t>
  </si>
  <si>
    <t>491-011/01504</t>
  </si>
  <si>
    <t>491-011/02152</t>
  </si>
  <si>
    <t>491-011/02138</t>
  </si>
  <si>
    <t>491-011/02133</t>
  </si>
  <si>
    <t>491-011/02130</t>
  </si>
  <si>
    <t>491-011/02150</t>
  </si>
  <si>
    <t>491-011/02141</t>
  </si>
  <si>
    <t>491-011/02144</t>
  </si>
  <si>
    <t>491-011/02151</t>
  </si>
  <si>
    <t>491-011/02131</t>
  </si>
  <si>
    <t>491-011/01057</t>
  </si>
  <si>
    <t>491-011/01052</t>
  </si>
  <si>
    <t>491-011/01071</t>
  </si>
  <si>
    <t>491-011/01109</t>
  </si>
  <si>
    <t>491-011/01138</t>
  </si>
  <si>
    <t>491-011/01101</t>
  </si>
  <si>
    <t>491-011/01083</t>
  </si>
  <si>
    <t>491-011/01637</t>
  </si>
  <si>
    <t>491-011/01097</t>
  </si>
  <si>
    <t>491-011/01154</t>
  </si>
  <si>
    <t>491-011/01030</t>
  </si>
  <si>
    <t>491-011/01127</t>
  </si>
  <si>
    <t>491-011/01139</t>
  </si>
  <si>
    <t>491-011/01126</t>
  </si>
  <si>
    <t>491-011/01121</t>
  </si>
  <si>
    <t>491-011/00633</t>
  </si>
  <si>
    <t>491-011/00734</t>
  </si>
  <si>
    <t>491-011/00748</t>
  </si>
  <si>
    <t>491-011/01996</t>
  </si>
  <si>
    <t>491-011/01994</t>
  </si>
  <si>
    <t>491-011/01991</t>
  </si>
  <si>
    <t>491-011/01988</t>
  </si>
  <si>
    <t>491-011/01984</t>
  </si>
  <si>
    <t>487-011/02380</t>
  </si>
  <si>
    <t>487-011/02381</t>
  </si>
  <si>
    <t>491-011/00879</t>
  </si>
  <si>
    <t>491-011/00962</t>
  </si>
  <si>
    <t>7021SG5010000019</t>
  </si>
  <si>
    <t>5980SG7000001005</t>
  </si>
  <si>
    <t>487-011/00157</t>
  </si>
  <si>
    <t>491-011/00730</t>
  </si>
  <si>
    <t>487-011/00181</t>
  </si>
  <si>
    <t>487-011/00149</t>
  </si>
  <si>
    <t>623-010/00243</t>
  </si>
  <si>
    <t>623-010/00241</t>
  </si>
  <si>
    <t>623-010/00238</t>
  </si>
  <si>
    <t>623-010/00240</t>
  </si>
  <si>
    <t>623-010/00330</t>
  </si>
  <si>
    <t>623-010/00332</t>
  </si>
  <si>
    <t>623-010/00298</t>
  </si>
  <si>
    <t>623-010/00297</t>
  </si>
  <si>
    <t>623-010/00296</t>
  </si>
  <si>
    <t>487-011/00192</t>
  </si>
  <si>
    <t>487-011/01358</t>
  </si>
  <si>
    <t xml:space="preserve">pst 8108 </t>
  </si>
  <si>
    <t>7025SG2000000008</t>
  </si>
  <si>
    <t>487-011/01957</t>
  </si>
  <si>
    <t>487-011/01339</t>
  </si>
  <si>
    <t>6760SG3000100331</t>
  </si>
  <si>
    <t>5999SG5000010111</t>
  </si>
  <si>
    <t>6760SG3000440000</t>
  </si>
  <si>
    <t>6135SG3000000063</t>
  </si>
  <si>
    <t>6625SG4737094004</t>
  </si>
  <si>
    <t>4920SG4721034005</t>
  </si>
  <si>
    <t>5895SG2000115002</t>
  </si>
  <si>
    <t>7025SG8000010005</t>
  </si>
  <si>
    <t>7025SG8000010006</t>
  </si>
  <si>
    <t>7025SG7101000002</t>
  </si>
  <si>
    <t>7025SG7101000005</t>
  </si>
  <si>
    <t>5130SG0600109003</t>
  </si>
  <si>
    <t>5815SG2000010007</t>
  </si>
  <si>
    <t>627-010/00102</t>
  </si>
  <si>
    <t>6680SG0600038001</t>
  </si>
  <si>
    <t>7025SG1400000777</t>
  </si>
  <si>
    <t>7025SG1400000017</t>
  </si>
  <si>
    <t>6670SG0600500001</t>
  </si>
  <si>
    <t>3413SG0700005005</t>
  </si>
  <si>
    <t>6350SG1100003018</t>
  </si>
  <si>
    <t>6130SG3700030019</t>
  </si>
  <si>
    <t>487-011/01810</t>
  </si>
  <si>
    <t>5180SG0600015001</t>
  </si>
  <si>
    <t>RAZEM</t>
  </si>
  <si>
    <t>??</t>
  </si>
  <si>
    <t>S4ZKGZ7</t>
  </si>
  <si>
    <t>4LBDC888786</t>
  </si>
  <si>
    <t>71101770HB</t>
  </si>
  <si>
    <t>Aparat telefoniczny APK 6/K</t>
  </si>
  <si>
    <t>0579/89</t>
  </si>
  <si>
    <t>890FTDZ</t>
  </si>
  <si>
    <t>Drukarka A4 HP Color Laser Jet 3800N</t>
  </si>
  <si>
    <t>3413SG0700005020</t>
  </si>
  <si>
    <t>487-011/00246</t>
  </si>
  <si>
    <t>629-010/01098</t>
  </si>
  <si>
    <t>282</t>
  </si>
  <si>
    <t>Klawiatura numeryczna kontroli dostępu</t>
  </si>
  <si>
    <t>………………………………………….</t>
  </si>
  <si>
    <t xml:space="preserve">       ZATWIERDZAM</t>
  </si>
  <si>
    <t xml:space="preserve">   Kierownik jednostki organizacyjnej</t>
  </si>
  <si>
    <t>…………………………………………………………………</t>
  </si>
  <si>
    <t xml:space="preserve">                                          miejscowość, data</t>
  </si>
  <si>
    <t>sprzedaż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</si>
  <si>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</si>
  <si>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</si>
  <si>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</si>
  <si>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</si>
  <si>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</si>
  <si>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</si>
  <si>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</si>
  <si>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</si>
  <si>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</si>
  <si>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</si>
  <si>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</si>
  <si>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</si>
  <si>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</si>
  <si>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</si>
  <si>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</si>
  <si>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</si>
  <si>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</si>
  <si>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</si>
  <si>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</si>
  <si>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</si>
  <si>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</si>
  <si>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</si>
  <si>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</si>
  <si>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</si>
  <si>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</si>
  <si>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</si>
  <si>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</si>
  <si>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</si>
  <si>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</si>
  <si>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</si>
  <si>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</si>
  <si>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</si>
  <si>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</si>
  <si>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</si>
  <si>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</si>
  <si>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</si>
  <si>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</si>
  <si>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</si>
  <si>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</si>
  <si>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</si>
  <si>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</si>
  <si>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</si>
  <si>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</si>
  <si>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</si>
  <si>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</si>
  <si>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</si>
  <si>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</si>
  <si>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</si>
  <si>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</si>
  <si>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</si>
  <si>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</si>
  <si>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</si>
  <si>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</si>
  <si>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</si>
  <si>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</si>
  <si>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</si>
  <si>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</si>
  <si>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</si>
  <si>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</si>
  <si>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</si>
  <si>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</si>
  <si>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</si>
  <si>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</si>
  <si>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</si>
  <si>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</si>
  <si>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</si>
  <si>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</si>
  <si>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</si>
  <si>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</si>
  <si>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</si>
  <si>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</si>
  <si>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</si>
  <si>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</si>
  <si>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</si>
  <si>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</si>
  <si>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</si>
  <si>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</si>
  <si>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294</t>
  </si>
  <si>
    <t>298</t>
  </si>
  <si>
    <t>322</t>
  </si>
  <si>
    <t>502</t>
  </si>
  <si>
    <t>550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</si>
  <si>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</si>
  <si>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</si>
  <si>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</si>
  <si>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</si>
  <si>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</si>
  <si>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</si>
  <si>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</si>
  <si>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</si>
  <si>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</si>
  <si>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</si>
  <si>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</si>
  <si>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</si>
  <si>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</si>
  <si>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</si>
  <si>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</si>
  <si>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</si>
  <si>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</si>
  <si>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</si>
  <si>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</si>
  <si>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</si>
  <si>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</si>
  <si>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</si>
  <si>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</si>
  <si>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</si>
  <si>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</si>
  <si>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</si>
  <si>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</si>
  <si>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</si>
  <si>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</si>
  <si>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</si>
  <si>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</si>
  <si>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</si>
  <si>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</si>
  <si>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</si>
  <si>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</si>
  <si>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</si>
  <si>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</si>
  <si>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</si>
  <si>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</si>
  <si>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</si>
  <si>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</si>
  <si>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</si>
  <si>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</si>
  <si>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</si>
  <si>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</si>
  <si>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</si>
  <si>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</si>
  <si>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</si>
  <si>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</si>
  <si>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</si>
  <si>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</si>
  <si>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</si>
  <si>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</si>
  <si>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</si>
  <si>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</si>
  <si>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</si>
  <si>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</si>
  <si>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</si>
  <si>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</si>
  <si>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</si>
  <si>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</si>
  <si>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</si>
  <si>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</si>
  <si>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</si>
  <si>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</si>
  <si>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</si>
  <si>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</si>
  <si>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</si>
  <si>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723</t>
  </si>
  <si>
    <t>724</t>
  </si>
  <si>
    <t>725</t>
  </si>
  <si>
    <t>726</t>
  </si>
  <si>
    <t>727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</si>
  <si>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</si>
  <si>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</si>
  <si>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</si>
  <si>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</si>
  <si>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</si>
  <si>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</si>
  <si>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</si>
  <si>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</si>
  <si>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</si>
  <si>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</si>
  <si>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</si>
  <si>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</si>
  <si>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</si>
  <si>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</si>
  <si>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</si>
  <si>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</si>
  <si>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</si>
  <si>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</si>
  <si>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</si>
  <si>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</si>
  <si>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</si>
  <si>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</si>
  <si>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</si>
  <si>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</si>
  <si>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</si>
  <si>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</si>
  <si>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</si>
  <si>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</si>
  <si>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</si>
  <si>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</si>
  <si>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</si>
  <si>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</si>
  <si>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</si>
  <si>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</si>
  <si>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</si>
  <si>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</si>
  <si>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</si>
  <si>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</si>
  <si>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</si>
  <si>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</si>
  <si>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</si>
  <si>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</si>
  <si>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</si>
  <si>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</si>
  <si>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</si>
  <si>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</si>
  <si>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</si>
  <si>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</si>
  <si>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</si>
  <si>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</si>
  <si>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</si>
  <si>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</si>
  <si>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</si>
  <si>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</si>
  <si>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</si>
  <si>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</si>
  <si>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</si>
  <si>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</si>
  <si>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</si>
  <si>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</si>
  <si>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</si>
  <si>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</si>
  <si>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</si>
  <si>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</si>
  <si>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</si>
  <si>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</si>
  <si>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</si>
  <si>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</si>
  <si>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</si>
  <si>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</si>
  <si>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</si>
  <si>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</si>
  <si>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</si>
  <si>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</si>
  <si>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</si>
  <si>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</si>
  <si>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</si>
  <si>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</si>
  <si>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</si>
  <si>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</si>
  <si>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</si>
  <si>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</si>
  <si>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</si>
  <si>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</si>
  <si>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</si>
  <si>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</si>
  <si>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</si>
  <si>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</si>
  <si>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</si>
  <si>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</si>
  <si>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</si>
  <si>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</si>
  <si>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</si>
  <si>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</si>
  <si>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</si>
  <si>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</si>
  <si>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</si>
  <si>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</si>
  <si>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</si>
  <si>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</si>
  <si>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</si>
  <si>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</si>
  <si>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</si>
  <si>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</si>
  <si>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</si>
  <si>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</si>
  <si>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</si>
  <si>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</si>
  <si>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</si>
  <si>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</si>
  <si>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</si>
  <si>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</si>
  <si>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</si>
  <si>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</si>
  <si>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</si>
  <si>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</si>
  <si>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</si>
  <si>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</si>
  <si>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</si>
  <si>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</si>
  <si>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</si>
  <si>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</si>
  <si>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</si>
  <si>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</si>
  <si>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</si>
  <si>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</si>
  <si>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</si>
  <si>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</si>
  <si>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</si>
  <si>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</si>
  <si>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</si>
  <si>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</si>
  <si>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</si>
  <si>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</si>
  <si>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</si>
  <si>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</si>
  <si>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</si>
  <si>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</si>
  <si>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</si>
  <si>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</si>
  <si>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</si>
  <si>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</si>
  <si>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</si>
  <si>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</si>
  <si>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</si>
  <si>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</si>
  <si>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</si>
  <si>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</si>
  <si>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</si>
  <si>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</si>
  <si>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</si>
  <si>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</si>
  <si>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</si>
  <si>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</si>
  <si>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</si>
  <si>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</si>
  <si>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</si>
  <si>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</si>
  <si>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</si>
  <si>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</si>
  <si>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</si>
  <si>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</si>
  <si>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</si>
  <si>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</si>
  <si>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</si>
  <si>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</si>
  <si>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</si>
  <si>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</si>
  <si>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</si>
  <si>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</si>
  <si>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</si>
  <si>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</si>
  <si>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</si>
  <si>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</si>
  <si>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</si>
  <si>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</si>
  <si>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</si>
  <si>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</si>
  <si>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</si>
  <si>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</si>
  <si>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</si>
  <si>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</si>
  <si>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</si>
  <si>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</si>
  <si>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</si>
  <si>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</si>
  <si>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</si>
  <si>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</si>
  <si>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</si>
  <si>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WYKAZ ZBĘDNYCH SKŁADNIKÓW RZECZOWYCH MAJATKU RUCHOMEGO WYDZIAŁU ŁACZNOŚCI i INFORMATYKI w MORSKIM ODDZIALE STRAŻY GRANICZNEJ PRZEZNACZONYCH DO SPRZEDAŻY</t>
  </si>
  <si>
    <t>WYKAZ ZUŻYTYCH SKŁADNIKÓW RZECZOWYCH MAJĄTKU RUCHOMEGO WYDZIAŁU ŁACZNOŚCI i INFORMATYKI w MORSKIM ODDZIALE STRAŻY GRANICZNEJ  PRZEZNACZONYCH DO SPRZEDAŻY</t>
  </si>
  <si>
    <t>HP Komputer stacjonarny AIO 600 G1</t>
  </si>
  <si>
    <t>CZC543162Q</t>
  </si>
  <si>
    <t>Mikrokomputer NOTEBOOK LTE-5000 Pentium 75</t>
  </si>
  <si>
    <t>J616MQV72165</t>
  </si>
  <si>
    <t>7025SG3000000021</t>
  </si>
  <si>
    <t>Zeataw komputerowy PC Intel Core2 Duo</t>
  </si>
  <si>
    <t>42502</t>
  </si>
  <si>
    <t>487-011/00216</t>
  </si>
  <si>
    <t>likwidacja</t>
  </si>
  <si>
    <t>Zestaw  komputerowy DELL Komputer OPTIPLEX 755DT</t>
  </si>
  <si>
    <t>87VX14J</t>
  </si>
  <si>
    <t>487-011/00469</t>
  </si>
  <si>
    <t xml:space="preserve">Zestw komputerowy klasy PC Lenovo </t>
  </si>
  <si>
    <t>LMFFFW9</t>
  </si>
  <si>
    <t>487-011/00622</t>
  </si>
  <si>
    <t>960</t>
  </si>
  <si>
    <t>961</t>
  </si>
  <si>
    <t>Wartość rynkowa ogółem brutto II przetarg (do 50% wartości)</t>
  </si>
  <si>
    <t>Wartość rynkowa jednostkowa brutto II przetarg (do 50% wartości)</t>
  </si>
  <si>
    <t>Wartość rynkowa jednostkowa brutto I przetarg</t>
  </si>
  <si>
    <t>Wartość rynkowa ogółem brutto I przetarg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</si>
</sst>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7"/>
      <name val="Arial"/>
      <family val="2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ahoma"/>
      <family val="2"/>
      <charset val="238"/>
    </font>
    <font>
      <sz val="10"/>
      <color rgb="FF3D3D3D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7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7964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31">
    <xf numFmtId="0" fontId="0" fillId="0" borderId="0" xfId="0"/>
    <xf numFmtId="0" fontId="5" fillId="2" borderId="0" xfId="0" applyFont="1" applyFill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vertical="top"/>
    </xf>
    <xf numFmtId="0" fontId="5" fillId="6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6" borderId="1" xfId="0" applyNumberFormat="1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left" wrapText="1"/>
    </xf>
    <xf numFmtId="49" fontId="0" fillId="0" borderId="0" xfId="0" applyNumberFormat="1" applyFont="1" applyBorder="1" applyAlignment="1" applyProtection="1">
      <alignment horizontal="center" wrapText="1"/>
    </xf>
    <xf numFmtId="1" fontId="0" fillId="0" borderId="0" xfId="0" applyNumberFormat="1" applyFont="1" applyBorder="1" applyAlignment="1" applyProtection="1">
      <alignment horizontal="center" wrapText="1"/>
    </xf>
    <xf numFmtId="49" fontId="10" fillId="0" borderId="0" xfId="0" applyNumberFormat="1" applyFont="1" applyBorder="1" applyAlignment="1" applyProtection="1">
      <alignment horizontal="left" wrapText="1"/>
    </xf>
    <xf numFmtId="49" fontId="11" fillId="0" borderId="0" xfId="0" applyNumberFormat="1" applyFont="1" applyBorder="1" applyAlignment="1" applyProtection="1">
      <alignment horizontal="left" wrapText="1"/>
    </xf>
    <xf numFmtId="49" fontId="12" fillId="0" borderId="0" xfId="0" applyNumberFormat="1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center" wrapText="1"/>
    </xf>
    <xf numFmtId="49" fontId="0" fillId="0" borderId="0" xfId="0" applyNumberFormat="1" applyBorder="1" applyAlignment="1" applyProtection="1">
      <alignment horizontal="right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9" fillId="7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 applyProtection="1">
      <alignment horizontal="center" vertical="center"/>
    </xf>
    <xf numFmtId="49" fontId="9" fillId="8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8" borderId="1" xfId="0" applyNumberFormat="1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0" fontId="9" fillId="7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top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/>
    </xf>
    <xf numFmtId="49" fontId="9" fillId="7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49" fontId="13" fillId="0" borderId="0" xfId="0" applyNumberFormat="1" applyFont="1" applyBorder="1" applyAlignment="1" applyProtection="1">
      <alignment horizontal="left" wrapText="1"/>
    </xf>
    <xf numFmtId="0" fontId="5" fillId="0" borderId="0" xfId="0" applyFont="1" applyFill="1" applyAlignment="1" applyProtection="1">
      <alignment wrapText="1"/>
    </xf>
    <xf numFmtId="49" fontId="0" fillId="0" borderId="0" xfId="0" applyNumberFormat="1" applyFont="1" applyBorder="1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0" fillId="0" borderId="0" xfId="0" applyAlignment="1"/>
    <xf numFmtId="0" fontId="6" fillId="0" borderId="0" xfId="0" applyFont="1" applyFill="1" applyAlignment="1" applyProtection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wrapText="1"/>
    </xf>
    <xf numFmtId="0" fontId="19" fillId="0" borderId="0" xfId="0" applyFont="1" applyAlignment="1"/>
    <xf numFmtId="0" fontId="17" fillId="0" borderId="0" xfId="0" applyFont="1" applyAlignment="1"/>
    <xf numFmtId="0" fontId="9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</xf>
    <xf numFmtId="49" fontId="5" fillId="8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2" borderId="1" xfId="0" applyFont="1" applyFill="1" applyBorder="1" applyAlignment="1" applyProtection="1">
      <alignment wrapText="1"/>
    </xf>
    <xf numFmtId="0" fontId="5" fillId="6" borderId="1" xfId="0" applyFont="1" applyFill="1" applyBorder="1" applyAlignment="1" applyProtection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center" vertical="top"/>
    </xf>
    <xf numFmtId="0" fontId="5" fillId="7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wrapText="1"/>
    </xf>
    <xf numFmtId="1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 shrinkToFit="1"/>
    </xf>
    <xf numFmtId="49" fontId="16" fillId="2" borderId="1" xfId="0" applyNumberFormat="1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 applyProtection="1">
      <alignment vertical="center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wrapText="1"/>
    </xf>
    <xf numFmtId="0" fontId="15" fillId="7" borderId="1" xfId="0" applyFont="1" applyFill="1" applyBorder="1" applyAlignment="1" applyProtection="1">
      <alignment horizontal="center"/>
    </xf>
    <xf numFmtId="0" fontId="15" fillId="7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5" fillId="7" borderId="1" xfId="0" applyNumberFormat="1" applyFont="1" applyFill="1" applyBorder="1" applyAlignment="1" applyProtection="1">
      <alignment horizontal="left" vertical="top"/>
    </xf>
    <xf numFmtId="49" fontId="5" fillId="7" borderId="1" xfId="0" applyNumberFormat="1" applyFont="1" applyFill="1" applyBorder="1" applyAlignment="1" applyProtection="1">
      <alignment horizontal="center" vertical="top"/>
    </xf>
    <xf numFmtId="0" fontId="5" fillId="7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8" borderId="1" xfId="0" applyFont="1" applyFill="1" applyBorder="1" applyAlignment="1" applyProtection="1">
      <alignment vertical="center" wrapText="1"/>
    </xf>
    <xf numFmtId="0" fontId="9" fillId="8" borderId="1" xfId="1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1" fontId="15" fillId="7" borderId="1" xfId="0" applyNumberFormat="1" applyFont="1" applyFill="1" applyBorder="1" applyAlignment="1" applyProtection="1">
      <alignment horizontal="center" vertical="center"/>
    </xf>
    <xf numFmtId="0" fontId="5" fillId="9" borderId="1" xfId="0" applyFont="1" applyFill="1" applyBorder="1"/>
    <xf numFmtId="49" fontId="16" fillId="2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49" fontId="5" fillId="2" borderId="0" xfId="0" applyNumberFormat="1" applyFont="1" applyFill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left" vertical="center"/>
    </xf>
    <xf numFmtId="0" fontId="9" fillId="7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vertical="center"/>
    </xf>
    <xf numFmtId="49" fontId="15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9" fillId="7" borderId="7" xfId="0" applyFont="1" applyFill="1" applyBorder="1" applyAlignment="1" applyProtection="1">
      <alignment horizontal="center"/>
    </xf>
    <xf numFmtId="4" fontId="5" fillId="2" borderId="8" xfId="0" applyNumberFormat="1" applyFont="1" applyFill="1" applyBorder="1" applyAlignment="1" applyProtection="1">
      <alignment horizontal="right" vertical="center"/>
    </xf>
    <xf numFmtId="4" fontId="9" fillId="2" borderId="8" xfId="0" applyNumberFormat="1" applyFont="1" applyFill="1" applyBorder="1" applyAlignment="1" applyProtection="1">
      <alignment horizontal="right" vertical="center"/>
    </xf>
    <xf numFmtId="4" fontId="5" fillId="2" borderId="8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 vertical="center" wrapText="1"/>
    </xf>
    <xf numFmtId="11" fontId="15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 applyProtection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9" fillId="7" borderId="14" xfId="0" applyFont="1" applyFill="1" applyBorder="1" applyAlignment="1" applyProtection="1">
      <alignment horizont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4" xfId="0" applyNumberFormat="1" applyFont="1" applyFill="1" applyBorder="1" applyAlignment="1" applyProtection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5" fillId="2" borderId="17" xfId="0" applyNumberFormat="1" applyFont="1" applyFill="1" applyBorder="1" applyAlignment="1" applyProtection="1">
      <alignment horizontal="center"/>
    </xf>
    <xf numFmtId="0" fontId="5" fillId="2" borderId="15" xfId="0" applyNumberFormat="1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center"/>
    </xf>
    <xf numFmtId="0" fontId="5" fillId="2" borderId="13" xfId="0" applyFont="1" applyFill="1" applyBorder="1" applyAlignment="1">
      <alignment horizontal="center"/>
    </xf>
    <xf numFmtId="0" fontId="9" fillId="7" borderId="15" xfId="0" applyFont="1" applyFill="1" applyBorder="1" applyAlignment="1" applyProtection="1">
      <alignment horizontal="center"/>
    </xf>
    <xf numFmtId="49" fontId="5" fillId="2" borderId="15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 applyProtection="1">
      <alignment horizontal="center"/>
    </xf>
    <xf numFmtId="0" fontId="5" fillId="2" borderId="15" xfId="1" applyFont="1" applyFill="1" applyBorder="1" applyAlignment="1">
      <alignment horizontal="center"/>
    </xf>
    <xf numFmtId="49" fontId="5" fillId="6" borderId="15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/>
    </xf>
    <xf numFmtId="49" fontId="5" fillId="0" borderId="15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9" fillId="2" borderId="18" xfId="0" applyNumberFormat="1" applyFont="1" applyFill="1" applyBorder="1" applyAlignment="1" applyProtection="1">
      <alignment horizontal="center" vertical="center"/>
    </xf>
    <xf numFmtId="0" fontId="0" fillId="0" borderId="8" xfId="0" applyBorder="1"/>
    <xf numFmtId="4" fontId="0" fillId="0" borderId="19" xfId="0" applyNumberFormat="1" applyBorder="1"/>
    <xf numFmtId="4" fontId="5" fillId="2" borderId="8" xfId="0" applyNumberFormat="1" applyFont="1" applyFill="1" applyBorder="1" applyAlignment="1" applyProtection="1">
      <alignment horizontal="right" vertical="center"/>
      <protection locked="0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0" fontId="5" fillId="2" borderId="8" xfId="0" applyFont="1" applyFill="1" applyBorder="1" applyAlignment="1">
      <alignment horizontal="center"/>
    </xf>
    <xf numFmtId="0" fontId="9" fillId="7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5" fillId="6" borderId="8" xfId="0" applyNumberFormat="1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49" fontId="5" fillId="8" borderId="8" xfId="0" applyNumberFormat="1" applyFont="1" applyFill="1" applyBorder="1" applyAlignment="1" applyProtection="1">
      <alignment horizontal="center" vertical="center"/>
    </xf>
    <xf numFmtId="49" fontId="5" fillId="8" borderId="8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 wrapText="1"/>
    </xf>
    <xf numFmtId="0" fontId="0" fillId="2" borderId="0" xfId="0" applyFill="1"/>
    <xf numFmtId="49" fontId="15" fillId="2" borderId="8" xfId="0" applyNumberFormat="1" applyFont="1" applyFill="1" applyBorder="1" applyAlignment="1">
      <alignment horizontal="left" vertical="center" wrapText="1"/>
    </xf>
    <xf numFmtId="0" fontId="9" fillId="6" borderId="8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NumberFormat="1" applyFont="1" applyFill="1" applyBorder="1" applyAlignment="1" applyProtection="1">
      <alignment horizontal="center"/>
    </xf>
    <xf numFmtId="0" fontId="27" fillId="0" borderId="0" xfId="0" applyFont="1" applyBorder="1"/>
    <xf numFmtId="49" fontId="5" fillId="2" borderId="8" xfId="0" applyNumberFormat="1" applyFont="1" applyFill="1" applyBorder="1" applyAlignment="1" applyProtection="1">
      <alignment horizontal="left" vertical="center" wrapText="1"/>
    </xf>
    <xf numFmtId="0" fontId="9" fillId="6" borderId="8" xfId="0" applyFont="1" applyFill="1" applyBorder="1" applyAlignment="1" applyProtection="1">
      <alignment horizontal="center" vertical="top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6" fillId="0" borderId="0" xfId="0" applyFont="1" applyBorder="1"/>
    <xf numFmtId="4" fontId="15" fillId="2" borderId="8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9" fillId="10" borderId="23" xfId="0" applyFont="1" applyFill="1" applyBorder="1" applyAlignment="1" applyProtection="1">
      <alignment horizontal="center" vertical="center"/>
    </xf>
    <xf numFmtId="0" fontId="15" fillId="10" borderId="23" xfId="0" applyFont="1" applyFill="1" applyBorder="1" applyAlignment="1">
      <alignment horizontal="center"/>
    </xf>
    <xf numFmtId="0" fontId="5" fillId="10" borderId="23" xfId="0" applyFont="1" applyFill="1" applyBorder="1" applyAlignment="1" applyProtection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/>
    </xf>
    <xf numFmtId="0" fontId="15" fillId="11" borderId="23" xfId="0" applyFont="1" applyFill="1" applyBorder="1" applyAlignment="1">
      <alignment horizontal="center"/>
    </xf>
    <xf numFmtId="0" fontId="5" fillId="11" borderId="23" xfId="0" applyFont="1" applyFill="1" applyBorder="1" applyAlignment="1" applyProtection="1">
      <alignment horizontal="center" vertical="center" wrapText="1"/>
    </xf>
    <xf numFmtId="0" fontId="15" fillId="11" borderId="23" xfId="0" applyFont="1" applyFill="1" applyBorder="1" applyAlignment="1">
      <alignment horizontal="center" vertical="center"/>
    </xf>
    <xf numFmtId="0" fontId="5" fillId="12" borderId="23" xfId="0" applyFont="1" applyFill="1" applyBorder="1" applyAlignment="1" applyProtection="1">
      <alignment horizontal="center" vertical="center" wrapText="1"/>
    </xf>
    <xf numFmtId="0" fontId="15" fillId="11" borderId="23" xfId="0" applyFont="1" applyFill="1" applyBorder="1" applyAlignment="1" applyProtection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4" fontId="9" fillId="2" borderId="8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horizontal="right"/>
      <protection locked="0"/>
    </xf>
    <xf numFmtId="4" fontId="24" fillId="2" borderId="2" xfId="0" applyNumberFormat="1" applyFont="1" applyFill="1" applyBorder="1" applyAlignment="1" applyProtection="1">
      <alignment horizontal="right" vertical="center"/>
    </xf>
    <xf numFmtId="4" fontId="24" fillId="7" borderId="5" xfId="0" applyNumberFormat="1" applyFont="1" applyFill="1" applyBorder="1" applyAlignment="1" applyProtection="1">
      <alignment horizontal="right" vertical="center"/>
    </xf>
    <xf numFmtId="4" fontId="3" fillId="2" borderId="5" xfId="0" applyNumberFormat="1" applyFont="1" applyFill="1" applyBorder="1" applyAlignment="1">
      <alignment horizontal="right"/>
    </xf>
    <xf numFmtId="4" fontId="23" fillId="2" borderId="5" xfId="0" applyNumberFormat="1" applyFont="1" applyFill="1" applyBorder="1" applyAlignment="1" applyProtection="1">
      <alignment horizontal="right" vertical="center"/>
    </xf>
    <xf numFmtId="4" fontId="24" fillId="7" borderId="6" xfId="0" applyNumberFormat="1" applyFont="1" applyFill="1" applyBorder="1" applyAlignment="1" applyProtection="1">
      <alignment horizontal="right" vertical="center"/>
    </xf>
    <xf numFmtId="0" fontId="0" fillId="2" borderId="14" xfId="0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right"/>
    </xf>
    <xf numFmtId="4" fontId="23" fillId="2" borderId="6" xfId="0" applyNumberFormat="1" applyFont="1" applyFill="1" applyBorder="1" applyAlignment="1" applyProtection="1">
      <alignment horizontal="right" vertical="center"/>
    </xf>
    <xf numFmtId="0" fontId="21" fillId="2" borderId="9" xfId="0" applyFont="1" applyFill="1" applyBorder="1" applyAlignment="1">
      <alignment horizontal="center"/>
    </xf>
    <xf numFmtId="4" fontId="23" fillId="2" borderId="5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0" fontId="21" fillId="2" borderId="15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 applyProtection="1">
      <alignment horizontal="right" vertical="center" wrapText="1"/>
    </xf>
    <xf numFmtId="4" fontId="23" fillId="2" borderId="8" xfId="0" applyNumberFormat="1" applyFont="1" applyFill="1" applyBorder="1" applyAlignment="1" applyProtection="1">
      <alignment horizontal="right" vertical="center" wrapText="1"/>
    </xf>
    <xf numFmtId="4" fontId="23" fillId="2" borderId="8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8" xfId="0" applyNumberFormat="1" applyFont="1" applyFill="1" applyBorder="1" applyAlignment="1" applyProtection="1">
      <alignment horizontal="right" vertical="center" wrapText="1"/>
    </xf>
    <xf numFmtId="4" fontId="2" fillId="2" borderId="8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4" fontId="24" fillId="2" borderId="8" xfId="0" applyNumberFormat="1" applyFont="1" applyFill="1" applyBorder="1" applyAlignment="1" applyProtection="1">
      <alignment horizontal="right" vertical="center"/>
    </xf>
    <xf numFmtId="0" fontId="5" fillId="2" borderId="8" xfId="0" applyFont="1" applyFill="1" applyBorder="1" applyAlignment="1">
      <alignment vertical="center" wrapText="1"/>
    </xf>
    <xf numFmtId="4" fontId="1" fillId="2" borderId="8" xfId="0" applyNumberFormat="1" applyFont="1" applyFill="1" applyBorder="1" applyAlignment="1">
      <alignment horizontal="right"/>
    </xf>
    <xf numFmtId="0" fontId="21" fillId="2" borderId="8" xfId="0" applyFont="1" applyFill="1" applyBorder="1"/>
    <xf numFmtId="0" fontId="15" fillId="2" borderId="8" xfId="0" applyFont="1" applyFill="1" applyBorder="1"/>
    <xf numFmtId="1" fontId="15" fillId="2" borderId="8" xfId="0" applyNumberFormat="1" applyFont="1" applyFill="1" applyBorder="1" applyAlignment="1">
      <alignment horizontal="center"/>
    </xf>
    <xf numFmtId="49" fontId="5" fillId="6" borderId="0" xfId="0" applyNumberFormat="1" applyFont="1" applyFill="1" applyBorder="1" applyAlignment="1" applyProtection="1">
      <alignment horizontal="center" vertical="center"/>
    </xf>
    <xf numFmtId="4" fontId="1" fillId="2" borderId="5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left" wrapText="1"/>
    </xf>
    <xf numFmtId="0" fontId="5" fillId="7" borderId="8" xfId="0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32" fillId="4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49" fontId="4" fillId="5" borderId="23" xfId="0" applyNumberFormat="1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9" fontId="7" fillId="4" borderId="23" xfId="0" applyNumberFormat="1" applyFont="1" applyFill="1" applyBorder="1" applyAlignment="1" applyProtection="1">
      <alignment horizontal="center" vertical="center" wrapText="1"/>
    </xf>
    <xf numFmtId="49" fontId="7" fillId="4" borderId="23" xfId="0" applyNumberFormat="1" applyFont="1" applyFill="1" applyBorder="1" applyAlignment="1" applyProtection="1">
      <alignment horizontal="center" vertical="center" wrapText="1"/>
    </xf>
    <xf numFmtId="4" fontId="5" fillId="2" borderId="25" xfId="0" applyNumberFormat="1" applyFont="1" applyFill="1" applyBorder="1" applyAlignment="1" applyProtection="1">
      <alignment horizontal="right" vertical="center" wrapText="1"/>
    </xf>
    <xf numFmtId="4" fontId="0" fillId="13" borderId="23" xfId="0" applyNumberFormat="1" applyFont="1" applyFill="1" applyBorder="1" applyAlignment="1" applyProtection="1">
      <alignment horizontal="right" vertical="center"/>
    </xf>
    <xf numFmtId="4" fontId="24" fillId="13" borderId="23" xfId="0" applyNumberFormat="1" applyFont="1" applyFill="1" applyBorder="1" applyAlignment="1" applyProtection="1">
      <alignment horizontal="right" vertical="center"/>
    </xf>
    <xf numFmtId="4" fontId="5" fillId="13" borderId="23" xfId="0" applyNumberFormat="1" applyFont="1" applyFill="1" applyBorder="1" applyAlignment="1" applyProtection="1">
      <alignment horizontal="right" vertical="center" wrapText="1"/>
    </xf>
    <xf numFmtId="2" fontId="9" fillId="3" borderId="15" xfId="0" applyNumberFormat="1" applyFont="1" applyFill="1" applyBorder="1" applyAlignment="1" applyProtection="1">
      <alignment horizontal="center" vertical="center"/>
    </xf>
    <xf numFmtId="4" fontId="25" fillId="3" borderId="8" xfId="0" applyNumberFormat="1" applyFont="1" applyFill="1" applyBorder="1" applyAlignment="1" applyProtection="1">
      <alignment horizontal="right" vertical="center"/>
    </xf>
    <xf numFmtId="4" fontId="0" fillId="3" borderId="8" xfId="0" applyNumberFormat="1" applyFill="1" applyBorder="1"/>
    <xf numFmtId="4" fontId="17" fillId="3" borderId="3" xfId="0" applyNumberFormat="1" applyFont="1" applyFill="1" applyBorder="1"/>
    <xf numFmtId="4" fontId="17" fillId="3" borderId="8" xfId="0" applyNumberFormat="1" applyFont="1" applyFill="1" applyBorder="1"/>
    <xf numFmtId="0" fontId="31" fillId="0" borderId="0" xfId="0" applyFont="1" applyAlignment="1">
      <alignment horizontal="left"/>
    </xf>
    <xf numFmtId="0" fontId="6" fillId="0" borderId="0" xfId="0" applyFont="1" applyFill="1" applyAlignment="1" applyProtection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8" fillId="3" borderId="4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24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7" fillId="0" borderId="0" xfId="0" applyFont="1" applyBorder="1" applyAlignment="1"/>
    <xf numFmtId="0" fontId="0" fillId="0" borderId="0" xfId="0" applyBorder="1" applyAlignment="1"/>
    <xf numFmtId="0" fontId="17" fillId="0" borderId="0" xfId="0" applyFont="1" applyAlignment="1"/>
    <xf numFmtId="0" fontId="0" fillId="0" borderId="0" xfId="0" applyAlignment="1"/>
  </cellXfs>
  <cellStyles count="2">
    <cellStyle name="Normalny" xfId="0" builtinId="0"/>
    <cellStyle name="Normalny_Arkusz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C"/>
      <color rgb="FFF894FA"/>
      <color rgb="FFFDF091"/>
      <color rgb="FFA697C5"/>
      <color rgb="FFC3F991"/>
      <color rgb="FF66FFFF"/>
      <color rgb="FFF8D028"/>
      <color rgb="FFB1DBFD"/>
      <color rgb="FFE6047A"/>
      <color rgb="FFFB9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77"/>
  <sheetViews>
    <sheetView tabSelected="1" topLeftCell="A205" workbookViewId="0">
      <selection activeCell="B227" sqref="B227"/>
    </sheetView>
  </sheetViews>
  <sheetFormatPr defaultRowHeight="15" x14ac:dyDescent="0.25"/>
  <cols>
    <col min="1" max="1" width="4.140625" customWidth="1"/>
    <col min="2" max="2" width="74" bestFit="1" customWidth="1"/>
    <col min="3" max="3" width="4.5703125" bestFit="1" customWidth="1"/>
    <col min="4" max="4" width="5" bestFit="1" customWidth="1"/>
    <col min="5" max="5" width="3.42578125" bestFit="1" customWidth="1"/>
    <col min="6" max="6" width="26.7109375" bestFit="1" customWidth="1"/>
    <col min="7" max="7" width="23.85546875" style="165" bestFit="1" customWidth="1"/>
    <col min="8" max="8" width="8.5703125" bestFit="1" customWidth="1"/>
    <col min="9" max="9" width="14.85546875" bestFit="1" customWidth="1"/>
    <col min="10" max="12" width="16.85546875" customWidth="1"/>
    <col min="13" max="13" width="15.7109375" customWidth="1"/>
    <col min="19" max="19" width="31" customWidth="1"/>
  </cols>
  <sheetData>
    <row r="1" spans="1:22" x14ac:dyDescent="0.25">
      <c r="B1" s="238" t="s">
        <v>4158</v>
      </c>
      <c r="G1"/>
      <c r="I1" t="s">
        <v>4160</v>
      </c>
    </row>
    <row r="2" spans="1:22" x14ac:dyDescent="0.25">
      <c r="B2" s="239"/>
      <c r="G2"/>
      <c r="I2" s="319" t="s">
        <v>4161</v>
      </c>
      <c r="J2" s="319"/>
      <c r="K2" s="319"/>
      <c r="L2" s="319"/>
      <c r="M2" s="319"/>
    </row>
    <row r="3" spans="1:22" x14ac:dyDescent="0.25">
      <c r="B3" s="239"/>
      <c r="G3"/>
    </row>
    <row r="4" spans="1:22" ht="15.75" x14ac:dyDescent="0.25">
      <c r="B4" s="240" t="s">
        <v>4157</v>
      </c>
      <c r="G4"/>
    </row>
    <row r="5" spans="1:22" x14ac:dyDescent="0.25">
      <c r="B5" s="241" t="s">
        <v>4159</v>
      </c>
      <c r="G5"/>
    </row>
    <row r="7" spans="1:22" ht="40.5" customHeight="1" x14ac:dyDescent="0.25">
      <c r="A7" s="323" t="s">
        <v>4507</v>
      </c>
      <c r="B7" s="324"/>
      <c r="C7" s="324"/>
      <c r="D7" s="324"/>
      <c r="E7" s="324"/>
      <c r="F7" s="324"/>
      <c r="G7" s="324"/>
      <c r="H7" s="324"/>
      <c r="I7" s="324"/>
      <c r="J7" s="324"/>
      <c r="K7" s="325"/>
      <c r="L7" s="325"/>
      <c r="M7" s="326"/>
    </row>
    <row r="8" spans="1:22" x14ac:dyDescent="0.25">
      <c r="A8" s="65">
        <v>1</v>
      </c>
      <c r="B8" s="66">
        <v>2</v>
      </c>
      <c r="C8" s="65">
        <v>3</v>
      </c>
      <c r="D8" s="65">
        <v>4</v>
      </c>
      <c r="E8" s="65">
        <v>5</v>
      </c>
      <c r="F8" s="67">
        <v>6</v>
      </c>
      <c r="G8" s="65">
        <v>7</v>
      </c>
      <c r="H8" s="67">
        <v>8</v>
      </c>
      <c r="I8" s="65">
        <v>9</v>
      </c>
      <c r="J8" s="67">
        <v>10</v>
      </c>
      <c r="K8" s="306" t="s">
        <v>901</v>
      </c>
      <c r="L8" s="306" t="s">
        <v>902</v>
      </c>
      <c r="M8" s="65">
        <v>13</v>
      </c>
    </row>
    <row r="9" spans="1:22" ht="51.75" customHeight="1" x14ac:dyDescent="0.25">
      <c r="A9" s="2" t="s">
        <v>0</v>
      </c>
      <c r="B9" s="3" t="s">
        <v>5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1350</v>
      </c>
      <c r="H9" s="2" t="s">
        <v>1970</v>
      </c>
      <c r="I9" s="85" t="s">
        <v>4528</v>
      </c>
      <c r="J9" s="2" t="s">
        <v>4529</v>
      </c>
      <c r="K9" s="307" t="s">
        <v>4527</v>
      </c>
      <c r="L9" s="308" t="s">
        <v>4526</v>
      </c>
      <c r="M9" s="86" t="s">
        <v>1969</v>
      </c>
    </row>
    <row r="10" spans="1:22" x14ac:dyDescent="0.25">
      <c r="A10" s="52" t="s">
        <v>891</v>
      </c>
      <c r="B10" s="68" t="s">
        <v>267</v>
      </c>
      <c r="C10" s="10" t="s">
        <v>11</v>
      </c>
      <c r="D10" s="46">
        <v>2</v>
      </c>
      <c r="E10" s="46" t="s">
        <v>8</v>
      </c>
      <c r="F10" s="8" t="s">
        <v>884</v>
      </c>
      <c r="G10" s="169" t="s">
        <v>1747</v>
      </c>
      <c r="H10" s="170">
        <v>2003</v>
      </c>
      <c r="I10" s="257">
        <v>300</v>
      </c>
      <c r="J10" s="256">
        <f t="shared" ref="J10:J73" si="0">PRODUCT(D10*I10)</f>
        <v>600</v>
      </c>
      <c r="K10" s="311">
        <f>I10/2</f>
        <v>150</v>
      </c>
      <c r="L10" s="312">
        <f>J10/2</f>
        <v>300</v>
      </c>
      <c r="M10" s="242" t="s">
        <v>4162</v>
      </c>
      <c r="Q10" s="320"/>
      <c r="R10" s="321"/>
      <c r="S10" s="321"/>
      <c r="T10" s="321"/>
      <c r="U10" s="76"/>
      <c r="V10" s="76"/>
    </row>
    <row r="11" spans="1:22" x14ac:dyDescent="0.25">
      <c r="A11" s="52" t="s">
        <v>892</v>
      </c>
      <c r="B11" s="93" t="s">
        <v>1973</v>
      </c>
      <c r="C11" s="11" t="s">
        <v>11</v>
      </c>
      <c r="D11" s="11">
        <v>1</v>
      </c>
      <c r="E11" s="94" t="s">
        <v>8</v>
      </c>
      <c r="F11" s="9" t="s">
        <v>884</v>
      </c>
      <c r="G11" s="167" t="s">
        <v>2581</v>
      </c>
      <c r="H11" s="171">
        <v>1998</v>
      </c>
      <c r="I11" s="258">
        <v>200</v>
      </c>
      <c r="J11" s="256">
        <f t="shared" si="0"/>
        <v>200</v>
      </c>
      <c r="K11" s="311">
        <f>I11/2</f>
        <v>100</v>
      </c>
      <c r="L11" s="312">
        <f t="shared" ref="L11:L74" si="1">J11/2</f>
        <v>100</v>
      </c>
      <c r="M11" s="242" t="s">
        <v>4162</v>
      </c>
      <c r="Q11" s="320"/>
      <c r="R11" s="321"/>
      <c r="S11" s="321"/>
      <c r="T11" s="77"/>
      <c r="U11" s="76"/>
      <c r="V11" s="76"/>
    </row>
    <row r="12" spans="1:22" x14ac:dyDescent="0.25">
      <c r="A12" s="52" t="s">
        <v>895</v>
      </c>
      <c r="B12" s="27" t="s">
        <v>434</v>
      </c>
      <c r="C12" s="53" t="s">
        <v>432</v>
      </c>
      <c r="D12" s="53">
        <v>1</v>
      </c>
      <c r="E12" s="53" t="s">
        <v>8</v>
      </c>
      <c r="F12" s="9" t="s">
        <v>1974</v>
      </c>
      <c r="G12" s="173" t="s">
        <v>1852</v>
      </c>
      <c r="H12" s="172">
        <v>2009</v>
      </c>
      <c r="I12" s="258">
        <v>1</v>
      </c>
      <c r="J12" s="256">
        <f t="shared" si="0"/>
        <v>1</v>
      </c>
      <c r="K12" s="311">
        <f t="shared" ref="K12:K75" si="2">I12/2</f>
        <v>0.5</v>
      </c>
      <c r="L12" s="312">
        <f t="shared" si="1"/>
        <v>0.5</v>
      </c>
      <c r="M12" s="242" t="s">
        <v>4162</v>
      </c>
      <c r="Q12" s="320"/>
      <c r="R12" s="321"/>
      <c r="S12" s="321"/>
      <c r="T12" s="77"/>
      <c r="U12" s="76"/>
      <c r="V12" s="76"/>
    </row>
    <row r="13" spans="1:22" x14ac:dyDescent="0.25">
      <c r="A13" s="52" t="s">
        <v>893</v>
      </c>
      <c r="B13" s="14" t="s">
        <v>501</v>
      </c>
      <c r="C13" s="11" t="s">
        <v>11</v>
      </c>
      <c r="D13" s="11">
        <v>1</v>
      </c>
      <c r="E13" s="11" t="s">
        <v>8</v>
      </c>
      <c r="F13" s="9" t="s">
        <v>884</v>
      </c>
      <c r="G13" s="167" t="s">
        <v>1748</v>
      </c>
      <c r="H13" s="171">
        <v>2003</v>
      </c>
      <c r="I13" s="258">
        <v>10</v>
      </c>
      <c r="J13" s="256">
        <f t="shared" si="0"/>
        <v>10</v>
      </c>
      <c r="K13" s="311">
        <f t="shared" si="2"/>
        <v>5</v>
      </c>
      <c r="L13" s="312">
        <f t="shared" si="1"/>
        <v>5</v>
      </c>
      <c r="M13" s="242" t="s">
        <v>4162</v>
      </c>
      <c r="Q13" s="320"/>
      <c r="R13" s="321"/>
      <c r="S13" s="321"/>
      <c r="T13" s="322"/>
      <c r="U13" s="322"/>
      <c r="V13" s="322"/>
    </row>
    <row r="14" spans="1:22" x14ac:dyDescent="0.25">
      <c r="A14" s="52" t="s">
        <v>896</v>
      </c>
      <c r="B14" s="27" t="s">
        <v>1975</v>
      </c>
      <c r="C14" s="53" t="s">
        <v>11</v>
      </c>
      <c r="D14" s="53">
        <v>1</v>
      </c>
      <c r="E14" s="53" t="s">
        <v>8</v>
      </c>
      <c r="F14" s="9" t="s">
        <v>884</v>
      </c>
      <c r="G14" s="167" t="s">
        <v>2582</v>
      </c>
      <c r="H14" s="171">
        <v>2011</v>
      </c>
      <c r="I14" s="258">
        <v>1</v>
      </c>
      <c r="J14" s="256">
        <f t="shared" si="0"/>
        <v>1</v>
      </c>
      <c r="K14" s="311">
        <f t="shared" si="2"/>
        <v>0.5</v>
      </c>
      <c r="L14" s="312">
        <f t="shared" si="1"/>
        <v>0.5</v>
      </c>
      <c r="M14" s="242" t="s">
        <v>4162</v>
      </c>
      <c r="Q14" s="320"/>
      <c r="R14" s="321"/>
      <c r="S14" s="321"/>
      <c r="T14" s="77"/>
      <c r="U14" s="76"/>
      <c r="V14" s="76"/>
    </row>
    <row r="15" spans="1:22" x14ac:dyDescent="0.25">
      <c r="A15" s="52" t="s">
        <v>894</v>
      </c>
      <c r="B15" s="95" t="s">
        <v>502</v>
      </c>
      <c r="C15" s="96" t="s">
        <v>11</v>
      </c>
      <c r="D15" s="96">
        <v>3</v>
      </c>
      <c r="E15" s="96" t="s">
        <v>8</v>
      </c>
      <c r="F15" s="96" t="s">
        <v>884</v>
      </c>
      <c r="G15" s="173" t="s">
        <v>1749</v>
      </c>
      <c r="H15" s="171">
        <v>2014</v>
      </c>
      <c r="I15" s="258">
        <v>5</v>
      </c>
      <c r="J15" s="256">
        <f t="shared" si="0"/>
        <v>15</v>
      </c>
      <c r="K15" s="311">
        <f t="shared" si="2"/>
        <v>2.5</v>
      </c>
      <c r="L15" s="312">
        <f t="shared" si="1"/>
        <v>7.5</v>
      </c>
      <c r="M15" s="243" t="s">
        <v>4162</v>
      </c>
    </row>
    <row r="16" spans="1:22" x14ac:dyDescent="0.25">
      <c r="A16" s="52" t="s">
        <v>897</v>
      </c>
      <c r="B16" s="27" t="s">
        <v>1976</v>
      </c>
      <c r="C16" s="53" t="s">
        <v>432</v>
      </c>
      <c r="D16" s="53">
        <v>1</v>
      </c>
      <c r="E16" s="53" t="s">
        <v>8</v>
      </c>
      <c r="F16" s="9" t="s">
        <v>884</v>
      </c>
      <c r="G16" s="173" t="s">
        <v>3988</v>
      </c>
      <c r="H16" s="174">
        <v>2012</v>
      </c>
      <c r="I16" s="259">
        <v>4</v>
      </c>
      <c r="J16" s="256">
        <f t="shared" si="0"/>
        <v>4</v>
      </c>
      <c r="K16" s="311">
        <f t="shared" si="2"/>
        <v>2</v>
      </c>
      <c r="L16" s="312">
        <f t="shared" si="1"/>
        <v>2</v>
      </c>
      <c r="M16" s="243" t="s">
        <v>4162</v>
      </c>
    </row>
    <row r="17" spans="1:13" x14ac:dyDescent="0.25">
      <c r="A17" s="52" t="s">
        <v>898</v>
      </c>
      <c r="B17" s="27" t="s">
        <v>1976</v>
      </c>
      <c r="C17" s="53" t="s">
        <v>432</v>
      </c>
      <c r="D17" s="53">
        <v>1</v>
      </c>
      <c r="E17" s="53" t="s">
        <v>8</v>
      </c>
      <c r="F17" s="9" t="s">
        <v>884</v>
      </c>
      <c r="G17" s="173" t="s">
        <v>3988</v>
      </c>
      <c r="H17" s="170">
        <v>2012</v>
      </c>
      <c r="I17" s="259">
        <v>4</v>
      </c>
      <c r="J17" s="256">
        <f t="shared" si="0"/>
        <v>4</v>
      </c>
      <c r="K17" s="311">
        <f t="shared" si="2"/>
        <v>2</v>
      </c>
      <c r="L17" s="312">
        <f t="shared" si="1"/>
        <v>2</v>
      </c>
      <c r="M17" s="242" t="s">
        <v>4162</v>
      </c>
    </row>
    <row r="18" spans="1:13" x14ac:dyDescent="0.25">
      <c r="A18" s="52" t="s">
        <v>899</v>
      </c>
      <c r="B18" s="27" t="s">
        <v>1977</v>
      </c>
      <c r="C18" s="53" t="s">
        <v>432</v>
      </c>
      <c r="D18" s="53">
        <v>1</v>
      </c>
      <c r="E18" s="53" t="s">
        <v>8</v>
      </c>
      <c r="F18" s="9" t="s">
        <v>884</v>
      </c>
      <c r="G18" s="173" t="s">
        <v>1859</v>
      </c>
      <c r="H18" s="170">
        <v>2003</v>
      </c>
      <c r="I18" s="259">
        <v>4</v>
      </c>
      <c r="J18" s="256">
        <f t="shared" si="0"/>
        <v>4</v>
      </c>
      <c r="K18" s="311">
        <f t="shared" si="2"/>
        <v>2</v>
      </c>
      <c r="L18" s="312">
        <f t="shared" si="1"/>
        <v>2</v>
      </c>
      <c r="M18" s="242" t="s">
        <v>4162</v>
      </c>
    </row>
    <row r="19" spans="1:13" x14ac:dyDescent="0.25">
      <c r="A19" s="52" t="s">
        <v>900</v>
      </c>
      <c r="B19" s="27" t="s">
        <v>1977</v>
      </c>
      <c r="C19" s="53" t="s">
        <v>432</v>
      </c>
      <c r="D19" s="53">
        <v>1</v>
      </c>
      <c r="E19" s="53" t="s">
        <v>8</v>
      </c>
      <c r="F19" s="9" t="s">
        <v>884</v>
      </c>
      <c r="G19" s="167" t="s">
        <v>1859</v>
      </c>
      <c r="H19" s="170">
        <v>2003</v>
      </c>
      <c r="I19" s="259">
        <v>4</v>
      </c>
      <c r="J19" s="256">
        <f t="shared" si="0"/>
        <v>4</v>
      </c>
      <c r="K19" s="311">
        <f t="shared" si="2"/>
        <v>2</v>
      </c>
      <c r="L19" s="312">
        <f t="shared" si="1"/>
        <v>2</v>
      </c>
      <c r="M19" s="242" t="s">
        <v>4162</v>
      </c>
    </row>
    <row r="20" spans="1:13" x14ac:dyDescent="0.25">
      <c r="A20" s="52" t="s">
        <v>901</v>
      </c>
      <c r="B20" s="27" t="s">
        <v>1977</v>
      </c>
      <c r="C20" s="53" t="s">
        <v>432</v>
      </c>
      <c r="D20" s="53">
        <v>1</v>
      </c>
      <c r="E20" s="53" t="s">
        <v>8</v>
      </c>
      <c r="F20" s="9" t="s">
        <v>884</v>
      </c>
      <c r="G20" s="167" t="s">
        <v>1859</v>
      </c>
      <c r="H20" s="170">
        <v>2003</v>
      </c>
      <c r="I20" s="259">
        <v>4</v>
      </c>
      <c r="J20" s="256">
        <f t="shared" si="0"/>
        <v>4</v>
      </c>
      <c r="K20" s="311">
        <f t="shared" si="2"/>
        <v>2</v>
      </c>
      <c r="L20" s="312">
        <f t="shared" si="1"/>
        <v>2</v>
      </c>
      <c r="M20" s="242" t="s">
        <v>4162</v>
      </c>
    </row>
    <row r="21" spans="1:13" x14ac:dyDescent="0.25">
      <c r="A21" s="52" t="s">
        <v>902</v>
      </c>
      <c r="B21" s="27" t="s">
        <v>1977</v>
      </c>
      <c r="C21" s="53" t="s">
        <v>432</v>
      </c>
      <c r="D21" s="53">
        <v>1</v>
      </c>
      <c r="E21" s="53" t="s">
        <v>8</v>
      </c>
      <c r="F21" s="9" t="s">
        <v>884</v>
      </c>
      <c r="G21" s="167" t="s">
        <v>1859</v>
      </c>
      <c r="H21" s="170">
        <v>2003</v>
      </c>
      <c r="I21" s="259">
        <v>4</v>
      </c>
      <c r="J21" s="256">
        <f t="shared" si="0"/>
        <v>4</v>
      </c>
      <c r="K21" s="311">
        <f t="shared" si="2"/>
        <v>2</v>
      </c>
      <c r="L21" s="312">
        <f t="shared" si="1"/>
        <v>2</v>
      </c>
      <c r="M21" s="242" t="s">
        <v>4162</v>
      </c>
    </row>
    <row r="22" spans="1:13" x14ac:dyDescent="0.25">
      <c r="A22" s="52" t="s">
        <v>903</v>
      </c>
      <c r="B22" s="27" t="s">
        <v>1977</v>
      </c>
      <c r="C22" s="53" t="s">
        <v>432</v>
      </c>
      <c r="D22" s="53">
        <v>1</v>
      </c>
      <c r="E22" s="53" t="s">
        <v>8</v>
      </c>
      <c r="F22" s="9" t="s">
        <v>884</v>
      </c>
      <c r="G22" s="167" t="s">
        <v>1859</v>
      </c>
      <c r="H22" s="170">
        <v>2003</v>
      </c>
      <c r="I22" s="259">
        <v>4</v>
      </c>
      <c r="J22" s="256">
        <f t="shared" si="0"/>
        <v>4</v>
      </c>
      <c r="K22" s="311">
        <f t="shared" si="2"/>
        <v>2</v>
      </c>
      <c r="L22" s="312">
        <f t="shared" si="1"/>
        <v>2</v>
      </c>
      <c r="M22" s="243" t="s">
        <v>4162</v>
      </c>
    </row>
    <row r="23" spans="1:13" x14ac:dyDescent="0.25">
      <c r="A23" s="52" t="s">
        <v>6</v>
      </c>
      <c r="B23" s="27" t="s">
        <v>1977</v>
      </c>
      <c r="C23" s="53" t="s">
        <v>432</v>
      </c>
      <c r="D23" s="53">
        <v>1</v>
      </c>
      <c r="E23" s="53" t="s">
        <v>8</v>
      </c>
      <c r="F23" s="9" t="s">
        <v>884</v>
      </c>
      <c r="G23" s="167" t="s">
        <v>1859</v>
      </c>
      <c r="H23" s="170">
        <v>2003</v>
      </c>
      <c r="I23" s="259">
        <v>4</v>
      </c>
      <c r="J23" s="256">
        <f t="shared" si="0"/>
        <v>4</v>
      </c>
      <c r="K23" s="311">
        <f t="shared" si="2"/>
        <v>2</v>
      </c>
      <c r="L23" s="312">
        <f t="shared" si="1"/>
        <v>2</v>
      </c>
      <c r="M23" s="243" t="s">
        <v>4162</v>
      </c>
    </row>
    <row r="24" spans="1:13" x14ac:dyDescent="0.25">
      <c r="A24" s="52" t="s">
        <v>904</v>
      </c>
      <c r="B24" s="27" t="s">
        <v>1977</v>
      </c>
      <c r="C24" s="53" t="s">
        <v>432</v>
      </c>
      <c r="D24" s="53">
        <v>1</v>
      </c>
      <c r="E24" s="53" t="s">
        <v>8</v>
      </c>
      <c r="F24" s="9" t="s">
        <v>884</v>
      </c>
      <c r="G24" s="167" t="s">
        <v>1859</v>
      </c>
      <c r="H24" s="170">
        <v>2003</v>
      </c>
      <c r="I24" s="259">
        <v>4</v>
      </c>
      <c r="J24" s="256">
        <f t="shared" si="0"/>
        <v>4</v>
      </c>
      <c r="K24" s="311">
        <f t="shared" si="2"/>
        <v>2</v>
      </c>
      <c r="L24" s="312">
        <f t="shared" si="1"/>
        <v>2</v>
      </c>
      <c r="M24" s="242" t="s">
        <v>4162</v>
      </c>
    </row>
    <row r="25" spans="1:13" x14ac:dyDescent="0.25">
      <c r="A25" s="52" t="s">
        <v>905</v>
      </c>
      <c r="B25" s="27" t="s">
        <v>1977</v>
      </c>
      <c r="C25" s="53" t="s">
        <v>432</v>
      </c>
      <c r="D25" s="53">
        <v>1</v>
      </c>
      <c r="E25" s="53" t="s">
        <v>8</v>
      </c>
      <c r="F25" s="9" t="s">
        <v>884</v>
      </c>
      <c r="G25" s="167" t="s">
        <v>1859</v>
      </c>
      <c r="H25" s="170">
        <v>2003</v>
      </c>
      <c r="I25" s="259">
        <v>4</v>
      </c>
      <c r="J25" s="256">
        <f t="shared" si="0"/>
        <v>4</v>
      </c>
      <c r="K25" s="311">
        <f t="shared" si="2"/>
        <v>2</v>
      </c>
      <c r="L25" s="312">
        <f t="shared" si="1"/>
        <v>2</v>
      </c>
      <c r="M25" s="242" t="s">
        <v>4162</v>
      </c>
    </row>
    <row r="26" spans="1:13" x14ac:dyDescent="0.25">
      <c r="A26" s="52" t="s">
        <v>906</v>
      </c>
      <c r="B26" s="27" t="s">
        <v>1977</v>
      </c>
      <c r="C26" s="53" t="s">
        <v>432</v>
      </c>
      <c r="D26" s="53">
        <v>1</v>
      </c>
      <c r="E26" s="53" t="s">
        <v>8</v>
      </c>
      <c r="F26" s="9" t="s">
        <v>884</v>
      </c>
      <c r="G26" s="167" t="s">
        <v>1859</v>
      </c>
      <c r="H26" s="170">
        <v>2003</v>
      </c>
      <c r="I26" s="259">
        <v>4</v>
      </c>
      <c r="J26" s="256">
        <f t="shared" si="0"/>
        <v>4</v>
      </c>
      <c r="K26" s="311">
        <f t="shared" si="2"/>
        <v>2</v>
      </c>
      <c r="L26" s="312">
        <f t="shared" si="1"/>
        <v>2</v>
      </c>
      <c r="M26" s="242" t="s">
        <v>4162</v>
      </c>
    </row>
    <row r="27" spans="1:13" x14ac:dyDescent="0.25">
      <c r="A27" s="52" t="s">
        <v>907</v>
      </c>
      <c r="B27" s="93" t="s">
        <v>1978</v>
      </c>
      <c r="C27" s="11" t="s">
        <v>11</v>
      </c>
      <c r="D27" s="11">
        <v>1</v>
      </c>
      <c r="E27" s="94" t="s">
        <v>8</v>
      </c>
      <c r="F27" s="9" t="s">
        <v>1979</v>
      </c>
      <c r="G27" s="167" t="s">
        <v>2583</v>
      </c>
      <c r="H27" s="158">
        <v>2003</v>
      </c>
      <c r="I27" s="260">
        <v>2</v>
      </c>
      <c r="J27" s="256">
        <f t="shared" si="0"/>
        <v>2</v>
      </c>
      <c r="K27" s="311">
        <f t="shared" si="2"/>
        <v>1</v>
      </c>
      <c r="L27" s="312">
        <f t="shared" si="1"/>
        <v>1</v>
      </c>
      <c r="M27" s="242" t="s">
        <v>4162</v>
      </c>
    </row>
    <row r="28" spans="1:13" x14ac:dyDescent="0.25">
      <c r="A28" s="52" t="s">
        <v>908</v>
      </c>
      <c r="B28" s="93" t="s">
        <v>1978</v>
      </c>
      <c r="C28" s="11" t="s">
        <v>11</v>
      </c>
      <c r="D28" s="11">
        <v>1</v>
      </c>
      <c r="E28" s="94" t="s">
        <v>8</v>
      </c>
      <c r="F28" s="9" t="s">
        <v>1980</v>
      </c>
      <c r="G28" s="166" t="s">
        <v>2583</v>
      </c>
      <c r="H28" s="175">
        <v>2003</v>
      </c>
      <c r="I28" s="260">
        <v>2</v>
      </c>
      <c r="J28" s="256">
        <f t="shared" si="0"/>
        <v>2</v>
      </c>
      <c r="K28" s="311">
        <f t="shared" si="2"/>
        <v>1</v>
      </c>
      <c r="L28" s="312">
        <f t="shared" si="1"/>
        <v>1</v>
      </c>
      <c r="M28" s="242" t="s">
        <v>4162</v>
      </c>
    </row>
    <row r="29" spans="1:13" x14ac:dyDescent="0.25">
      <c r="A29" s="52" t="s">
        <v>909</v>
      </c>
      <c r="B29" s="93" t="s">
        <v>1981</v>
      </c>
      <c r="C29" s="11" t="s">
        <v>7</v>
      </c>
      <c r="D29" s="11">
        <v>1</v>
      </c>
      <c r="E29" s="94" t="s">
        <v>8</v>
      </c>
      <c r="F29" s="9" t="s">
        <v>1982</v>
      </c>
      <c r="G29" s="176" t="s">
        <v>2584</v>
      </c>
      <c r="H29" s="175">
        <v>2007</v>
      </c>
      <c r="I29" s="260">
        <v>110</v>
      </c>
      <c r="J29" s="256">
        <f t="shared" si="0"/>
        <v>110</v>
      </c>
      <c r="K29" s="311">
        <f t="shared" si="2"/>
        <v>55</v>
      </c>
      <c r="L29" s="312">
        <f t="shared" si="1"/>
        <v>55</v>
      </c>
      <c r="M29" s="243" t="s">
        <v>4162</v>
      </c>
    </row>
    <row r="30" spans="1:13" x14ac:dyDescent="0.25">
      <c r="A30" s="52" t="s">
        <v>910</v>
      </c>
      <c r="B30" s="93" t="s">
        <v>1981</v>
      </c>
      <c r="C30" s="11" t="s">
        <v>7</v>
      </c>
      <c r="D30" s="11">
        <v>1</v>
      </c>
      <c r="E30" s="94" t="s">
        <v>8</v>
      </c>
      <c r="F30" s="9" t="s">
        <v>1983</v>
      </c>
      <c r="G30" s="176" t="s">
        <v>2584</v>
      </c>
      <c r="H30" s="175">
        <v>2007</v>
      </c>
      <c r="I30" s="260">
        <v>110</v>
      </c>
      <c r="J30" s="256">
        <f t="shared" si="0"/>
        <v>110</v>
      </c>
      <c r="K30" s="311">
        <f t="shared" si="2"/>
        <v>55</v>
      </c>
      <c r="L30" s="312">
        <f t="shared" si="1"/>
        <v>55</v>
      </c>
      <c r="M30" s="243" t="s">
        <v>4162</v>
      </c>
    </row>
    <row r="31" spans="1:13" x14ac:dyDescent="0.25">
      <c r="A31" s="52" t="s">
        <v>911</v>
      </c>
      <c r="B31" s="27" t="s">
        <v>1984</v>
      </c>
      <c r="C31" s="53" t="s">
        <v>432</v>
      </c>
      <c r="D31" s="53">
        <v>1</v>
      </c>
      <c r="E31" s="53" t="s">
        <v>8</v>
      </c>
      <c r="F31" s="9" t="s">
        <v>884</v>
      </c>
      <c r="G31" s="176" t="s">
        <v>3987</v>
      </c>
      <c r="H31" s="175">
        <v>2003</v>
      </c>
      <c r="I31" s="260">
        <v>20</v>
      </c>
      <c r="J31" s="256">
        <f t="shared" si="0"/>
        <v>20</v>
      </c>
      <c r="K31" s="311">
        <f t="shared" si="2"/>
        <v>10</v>
      </c>
      <c r="L31" s="312">
        <f t="shared" si="1"/>
        <v>10</v>
      </c>
      <c r="M31" s="242" t="s">
        <v>4162</v>
      </c>
    </row>
    <row r="32" spans="1:13" x14ac:dyDescent="0.25">
      <c r="A32" s="52" t="s">
        <v>912</v>
      </c>
      <c r="B32" s="27" t="s">
        <v>4148</v>
      </c>
      <c r="C32" s="53" t="s">
        <v>11</v>
      </c>
      <c r="D32" s="53">
        <v>1</v>
      </c>
      <c r="E32" s="53" t="s">
        <v>8</v>
      </c>
      <c r="F32" s="9" t="s">
        <v>4149</v>
      </c>
      <c r="G32" s="178" t="s">
        <v>2583</v>
      </c>
      <c r="H32" s="261">
        <v>1989</v>
      </c>
      <c r="I32" s="262">
        <v>2</v>
      </c>
      <c r="J32" s="256">
        <f t="shared" si="0"/>
        <v>2</v>
      </c>
      <c r="K32" s="311">
        <f t="shared" si="2"/>
        <v>1</v>
      </c>
      <c r="L32" s="312">
        <f t="shared" si="1"/>
        <v>1</v>
      </c>
      <c r="M32" s="242" t="s">
        <v>4162</v>
      </c>
    </row>
    <row r="33" spans="1:13" x14ac:dyDescent="0.25">
      <c r="A33" s="52" t="s">
        <v>913</v>
      </c>
      <c r="B33" s="57" t="s">
        <v>1985</v>
      </c>
      <c r="C33" s="53" t="s">
        <v>11</v>
      </c>
      <c r="D33" s="53">
        <v>5</v>
      </c>
      <c r="E33" s="53" t="s">
        <v>8</v>
      </c>
      <c r="F33" s="9" t="s">
        <v>884</v>
      </c>
      <c r="G33" s="176" t="s">
        <v>2585</v>
      </c>
      <c r="H33" s="175">
        <v>2012</v>
      </c>
      <c r="I33" s="260">
        <v>25</v>
      </c>
      <c r="J33" s="256">
        <f t="shared" si="0"/>
        <v>125</v>
      </c>
      <c r="K33" s="311">
        <f t="shared" si="2"/>
        <v>12.5</v>
      </c>
      <c r="L33" s="312">
        <f t="shared" si="1"/>
        <v>62.5</v>
      </c>
      <c r="M33" s="242" t="s">
        <v>4162</v>
      </c>
    </row>
    <row r="34" spans="1:13" x14ac:dyDescent="0.25">
      <c r="A34" s="52" t="s">
        <v>914</v>
      </c>
      <c r="B34" s="12" t="s">
        <v>571</v>
      </c>
      <c r="C34" s="10" t="s">
        <v>11</v>
      </c>
      <c r="D34" s="10">
        <v>1</v>
      </c>
      <c r="E34" s="96" t="s">
        <v>8</v>
      </c>
      <c r="F34" s="17" t="s">
        <v>884</v>
      </c>
      <c r="G34" s="178" t="s">
        <v>1857</v>
      </c>
      <c r="H34" s="177">
        <v>2007</v>
      </c>
      <c r="I34" s="263">
        <v>25</v>
      </c>
      <c r="J34" s="256">
        <f t="shared" si="0"/>
        <v>25</v>
      </c>
      <c r="K34" s="311">
        <f t="shared" si="2"/>
        <v>12.5</v>
      </c>
      <c r="L34" s="312">
        <f t="shared" si="1"/>
        <v>12.5</v>
      </c>
      <c r="M34" s="242" t="s">
        <v>4162</v>
      </c>
    </row>
    <row r="35" spans="1:13" x14ac:dyDescent="0.25">
      <c r="A35" s="52" t="s">
        <v>915</v>
      </c>
      <c r="B35" s="93" t="s">
        <v>1986</v>
      </c>
      <c r="C35" s="11" t="s">
        <v>7</v>
      </c>
      <c r="D35" s="11">
        <v>1</v>
      </c>
      <c r="E35" s="94" t="s">
        <v>8</v>
      </c>
      <c r="F35" s="9" t="s">
        <v>884</v>
      </c>
      <c r="G35" s="176" t="s">
        <v>2586</v>
      </c>
      <c r="H35" s="177">
        <v>2012</v>
      </c>
      <c r="I35" s="263">
        <v>30</v>
      </c>
      <c r="J35" s="256">
        <f t="shared" si="0"/>
        <v>30</v>
      </c>
      <c r="K35" s="311">
        <f t="shared" si="2"/>
        <v>15</v>
      </c>
      <c r="L35" s="312">
        <f t="shared" si="1"/>
        <v>15</v>
      </c>
      <c r="M35" s="242" t="s">
        <v>4162</v>
      </c>
    </row>
    <row r="36" spans="1:13" x14ac:dyDescent="0.25">
      <c r="A36" s="52" t="s">
        <v>916</v>
      </c>
      <c r="B36" s="12" t="s">
        <v>1987</v>
      </c>
      <c r="C36" s="10" t="s">
        <v>11</v>
      </c>
      <c r="D36" s="10">
        <v>1</v>
      </c>
      <c r="E36" s="96" t="s">
        <v>8</v>
      </c>
      <c r="F36" s="33" t="s">
        <v>572</v>
      </c>
      <c r="G36" s="178" t="s">
        <v>1858</v>
      </c>
      <c r="H36" s="179">
        <v>2008</v>
      </c>
      <c r="I36" s="263">
        <v>50</v>
      </c>
      <c r="J36" s="256">
        <f t="shared" si="0"/>
        <v>50</v>
      </c>
      <c r="K36" s="311">
        <f t="shared" si="2"/>
        <v>25</v>
      </c>
      <c r="L36" s="312">
        <f t="shared" si="1"/>
        <v>25</v>
      </c>
      <c r="M36" s="243" t="s">
        <v>4162</v>
      </c>
    </row>
    <row r="37" spans="1:13" x14ac:dyDescent="0.25">
      <c r="A37" s="52" t="s">
        <v>917</v>
      </c>
      <c r="B37" s="95" t="s">
        <v>1988</v>
      </c>
      <c r="C37" s="10" t="s">
        <v>11</v>
      </c>
      <c r="D37" s="46">
        <v>3</v>
      </c>
      <c r="E37" s="46" t="s">
        <v>8</v>
      </c>
      <c r="F37" s="9" t="s">
        <v>884</v>
      </c>
      <c r="G37" s="178" t="s">
        <v>2585</v>
      </c>
      <c r="H37" s="179">
        <v>2012</v>
      </c>
      <c r="I37" s="263">
        <v>4</v>
      </c>
      <c r="J37" s="256">
        <f t="shared" si="0"/>
        <v>12</v>
      </c>
      <c r="K37" s="311">
        <f t="shared" si="2"/>
        <v>2</v>
      </c>
      <c r="L37" s="312">
        <f t="shared" si="1"/>
        <v>6</v>
      </c>
      <c r="M37" s="243" t="s">
        <v>4162</v>
      </c>
    </row>
    <row r="38" spans="1:13" x14ac:dyDescent="0.25">
      <c r="A38" s="52" t="s">
        <v>918</v>
      </c>
      <c r="B38" s="95" t="s">
        <v>1989</v>
      </c>
      <c r="C38" s="53" t="s">
        <v>11</v>
      </c>
      <c r="D38" s="53">
        <v>3</v>
      </c>
      <c r="E38" s="53" t="s">
        <v>8</v>
      </c>
      <c r="F38" s="9" t="s">
        <v>884</v>
      </c>
      <c r="G38" s="178" t="s">
        <v>1859</v>
      </c>
      <c r="H38" s="179">
        <v>2011</v>
      </c>
      <c r="I38" s="263">
        <v>4</v>
      </c>
      <c r="J38" s="256">
        <f t="shared" si="0"/>
        <v>12</v>
      </c>
      <c r="K38" s="311">
        <f t="shared" si="2"/>
        <v>2</v>
      </c>
      <c r="L38" s="312">
        <f t="shared" si="1"/>
        <v>6</v>
      </c>
      <c r="M38" s="242" t="s">
        <v>4162</v>
      </c>
    </row>
    <row r="39" spans="1:13" x14ac:dyDescent="0.25">
      <c r="A39" s="52" t="s">
        <v>919</v>
      </c>
      <c r="B39" s="39" t="s">
        <v>1990</v>
      </c>
      <c r="C39" s="8" t="s">
        <v>11</v>
      </c>
      <c r="D39" s="8">
        <v>1</v>
      </c>
      <c r="E39" s="8" t="s">
        <v>8</v>
      </c>
      <c r="F39" s="7" t="s">
        <v>1991</v>
      </c>
      <c r="G39" s="180" t="s">
        <v>1858</v>
      </c>
      <c r="H39" s="179">
        <v>2008</v>
      </c>
      <c r="I39" s="263">
        <v>50</v>
      </c>
      <c r="J39" s="256">
        <f t="shared" si="0"/>
        <v>50</v>
      </c>
      <c r="K39" s="311">
        <f t="shared" si="2"/>
        <v>25</v>
      </c>
      <c r="L39" s="312">
        <f t="shared" si="1"/>
        <v>25</v>
      </c>
      <c r="M39" s="242" t="s">
        <v>4162</v>
      </c>
    </row>
    <row r="40" spans="1:13" x14ac:dyDescent="0.25">
      <c r="A40" s="52" t="s">
        <v>920</v>
      </c>
      <c r="B40" s="39" t="s">
        <v>1990</v>
      </c>
      <c r="C40" s="8" t="s">
        <v>11</v>
      </c>
      <c r="D40" s="8">
        <v>1</v>
      </c>
      <c r="E40" s="8" t="s">
        <v>8</v>
      </c>
      <c r="F40" s="7" t="s">
        <v>1992</v>
      </c>
      <c r="G40" s="180" t="s">
        <v>1858</v>
      </c>
      <c r="H40" s="179">
        <v>2008</v>
      </c>
      <c r="I40" s="263">
        <v>50</v>
      </c>
      <c r="J40" s="256">
        <f t="shared" si="0"/>
        <v>50</v>
      </c>
      <c r="K40" s="311">
        <f t="shared" si="2"/>
        <v>25</v>
      </c>
      <c r="L40" s="312">
        <f t="shared" si="1"/>
        <v>25</v>
      </c>
      <c r="M40" s="242" t="s">
        <v>4162</v>
      </c>
    </row>
    <row r="41" spans="1:13" x14ac:dyDescent="0.25">
      <c r="A41" s="52" t="s">
        <v>921</v>
      </c>
      <c r="B41" s="39" t="s">
        <v>1990</v>
      </c>
      <c r="C41" s="8" t="s">
        <v>11</v>
      </c>
      <c r="D41" s="8">
        <v>1</v>
      </c>
      <c r="E41" s="8" t="s">
        <v>8</v>
      </c>
      <c r="F41" s="7" t="s">
        <v>1993</v>
      </c>
      <c r="G41" s="180" t="s">
        <v>1858</v>
      </c>
      <c r="H41" s="179">
        <v>2008</v>
      </c>
      <c r="I41" s="263">
        <v>50</v>
      </c>
      <c r="J41" s="256">
        <f t="shared" si="0"/>
        <v>50</v>
      </c>
      <c r="K41" s="311">
        <f t="shared" si="2"/>
        <v>25</v>
      </c>
      <c r="L41" s="312">
        <f t="shared" si="1"/>
        <v>25</v>
      </c>
      <c r="M41" s="242" t="s">
        <v>4162</v>
      </c>
    </row>
    <row r="42" spans="1:13" x14ac:dyDescent="0.25">
      <c r="A42" s="52" t="s">
        <v>922</v>
      </c>
      <c r="B42" s="39" t="s">
        <v>1990</v>
      </c>
      <c r="C42" s="8" t="s">
        <v>11</v>
      </c>
      <c r="D42" s="8">
        <v>1</v>
      </c>
      <c r="E42" s="8" t="s">
        <v>8</v>
      </c>
      <c r="F42" s="7" t="s">
        <v>1994</v>
      </c>
      <c r="G42" s="180" t="s">
        <v>1858</v>
      </c>
      <c r="H42" s="179">
        <v>2008</v>
      </c>
      <c r="I42" s="263">
        <v>50</v>
      </c>
      <c r="J42" s="256">
        <f t="shared" si="0"/>
        <v>50</v>
      </c>
      <c r="K42" s="311">
        <f t="shared" si="2"/>
        <v>25</v>
      </c>
      <c r="L42" s="312">
        <f t="shared" si="1"/>
        <v>25</v>
      </c>
      <c r="M42" s="242" t="s">
        <v>4162</v>
      </c>
    </row>
    <row r="43" spans="1:13" x14ac:dyDescent="0.25">
      <c r="A43" s="52" t="s">
        <v>923</v>
      </c>
      <c r="B43" s="39" t="s">
        <v>1990</v>
      </c>
      <c r="C43" s="8" t="s">
        <v>11</v>
      </c>
      <c r="D43" s="8">
        <v>1</v>
      </c>
      <c r="E43" s="8" t="s">
        <v>8</v>
      </c>
      <c r="F43" s="7" t="s">
        <v>1995</v>
      </c>
      <c r="G43" s="181" t="s">
        <v>1858</v>
      </c>
      <c r="H43" s="182">
        <v>2007</v>
      </c>
      <c r="I43" s="263">
        <v>50</v>
      </c>
      <c r="J43" s="256">
        <f t="shared" si="0"/>
        <v>50</v>
      </c>
      <c r="K43" s="311">
        <f t="shared" si="2"/>
        <v>25</v>
      </c>
      <c r="L43" s="312">
        <f t="shared" si="1"/>
        <v>25</v>
      </c>
      <c r="M43" s="243" t="s">
        <v>4162</v>
      </c>
    </row>
    <row r="44" spans="1:13" x14ac:dyDescent="0.25">
      <c r="A44" s="52" t="s">
        <v>924</v>
      </c>
      <c r="B44" s="39" t="s">
        <v>1990</v>
      </c>
      <c r="C44" s="8" t="s">
        <v>11</v>
      </c>
      <c r="D44" s="8">
        <v>1</v>
      </c>
      <c r="E44" s="8" t="s">
        <v>8</v>
      </c>
      <c r="F44" s="7" t="s">
        <v>1996</v>
      </c>
      <c r="G44" s="180" t="s">
        <v>1858</v>
      </c>
      <c r="H44" s="183">
        <v>2008</v>
      </c>
      <c r="I44" s="263">
        <v>50</v>
      </c>
      <c r="J44" s="256">
        <f t="shared" si="0"/>
        <v>50</v>
      </c>
      <c r="K44" s="311">
        <f t="shared" si="2"/>
        <v>25</v>
      </c>
      <c r="L44" s="312">
        <f t="shared" si="1"/>
        <v>25</v>
      </c>
      <c r="M44" s="243" t="s">
        <v>4162</v>
      </c>
    </row>
    <row r="45" spans="1:13" x14ac:dyDescent="0.25">
      <c r="A45" s="52" t="s">
        <v>925</v>
      </c>
      <c r="B45" s="39" t="s">
        <v>1997</v>
      </c>
      <c r="C45" s="8" t="s">
        <v>11</v>
      </c>
      <c r="D45" s="8">
        <v>1</v>
      </c>
      <c r="E45" s="8" t="s">
        <v>8</v>
      </c>
      <c r="F45" s="7" t="s">
        <v>1998</v>
      </c>
      <c r="G45" s="264" t="s">
        <v>3951</v>
      </c>
      <c r="H45" s="230">
        <v>2008</v>
      </c>
      <c r="I45" s="263">
        <v>50</v>
      </c>
      <c r="J45" s="256">
        <f t="shared" si="0"/>
        <v>50</v>
      </c>
      <c r="K45" s="311">
        <f t="shared" si="2"/>
        <v>25</v>
      </c>
      <c r="L45" s="312">
        <f t="shared" si="1"/>
        <v>25</v>
      </c>
      <c r="M45" s="242" t="s">
        <v>4162</v>
      </c>
    </row>
    <row r="46" spans="1:13" x14ac:dyDescent="0.25">
      <c r="A46" s="52" t="s">
        <v>926</v>
      </c>
      <c r="B46" s="39" t="s">
        <v>1997</v>
      </c>
      <c r="C46" s="8" t="s">
        <v>11</v>
      </c>
      <c r="D46" s="8">
        <v>1</v>
      </c>
      <c r="E46" s="8" t="s">
        <v>8</v>
      </c>
      <c r="F46" s="7" t="s">
        <v>1999</v>
      </c>
      <c r="G46" s="180" t="s">
        <v>3951</v>
      </c>
      <c r="H46" s="174">
        <v>2008</v>
      </c>
      <c r="I46" s="259">
        <v>50</v>
      </c>
      <c r="J46" s="256">
        <f t="shared" si="0"/>
        <v>50</v>
      </c>
      <c r="K46" s="311">
        <f t="shared" si="2"/>
        <v>25</v>
      </c>
      <c r="L46" s="312">
        <f t="shared" si="1"/>
        <v>25</v>
      </c>
      <c r="M46" s="242" t="s">
        <v>4162</v>
      </c>
    </row>
    <row r="47" spans="1:13" x14ac:dyDescent="0.25">
      <c r="A47" s="52" t="s">
        <v>927</v>
      </c>
      <c r="B47" s="39" t="s">
        <v>1997</v>
      </c>
      <c r="C47" s="8" t="s">
        <v>11</v>
      </c>
      <c r="D47" s="8">
        <v>1</v>
      </c>
      <c r="E47" s="8" t="s">
        <v>8</v>
      </c>
      <c r="F47" s="7" t="s">
        <v>2000</v>
      </c>
      <c r="G47" s="180" t="s">
        <v>3951</v>
      </c>
      <c r="H47" s="184">
        <v>2008</v>
      </c>
      <c r="I47" s="259">
        <v>50</v>
      </c>
      <c r="J47" s="256">
        <f t="shared" si="0"/>
        <v>50</v>
      </c>
      <c r="K47" s="311">
        <f t="shared" si="2"/>
        <v>25</v>
      </c>
      <c r="L47" s="312">
        <f t="shared" si="1"/>
        <v>25</v>
      </c>
      <c r="M47" s="242" t="s">
        <v>4162</v>
      </c>
    </row>
    <row r="48" spans="1:13" x14ac:dyDescent="0.25">
      <c r="A48" s="52" t="s">
        <v>928</v>
      </c>
      <c r="B48" s="27" t="s">
        <v>2001</v>
      </c>
      <c r="C48" s="53" t="s">
        <v>432</v>
      </c>
      <c r="D48" s="53">
        <v>1</v>
      </c>
      <c r="E48" s="53" t="s">
        <v>8</v>
      </c>
      <c r="F48" s="9" t="s">
        <v>884</v>
      </c>
      <c r="G48" s="178" t="s">
        <v>3987</v>
      </c>
      <c r="H48" s="184">
        <v>2003</v>
      </c>
      <c r="I48" s="259">
        <v>20</v>
      </c>
      <c r="J48" s="256">
        <f t="shared" si="0"/>
        <v>20</v>
      </c>
      <c r="K48" s="311">
        <f t="shared" si="2"/>
        <v>10</v>
      </c>
      <c r="L48" s="312">
        <f t="shared" si="1"/>
        <v>10</v>
      </c>
      <c r="M48" s="242" t="s">
        <v>4162</v>
      </c>
    </row>
    <row r="49" spans="1:13" x14ac:dyDescent="0.25">
      <c r="A49" s="52" t="s">
        <v>929</v>
      </c>
      <c r="B49" s="27" t="s">
        <v>2001</v>
      </c>
      <c r="C49" s="53" t="s">
        <v>432</v>
      </c>
      <c r="D49" s="53">
        <v>1</v>
      </c>
      <c r="E49" s="53" t="s">
        <v>8</v>
      </c>
      <c r="F49" s="9" t="s">
        <v>884</v>
      </c>
      <c r="G49" s="178" t="s">
        <v>3987</v>
      </c>
      <c r="H49" s="174">
        <v>2003</v>
      </c>
      <c r="I49" s="259">
        <v>20</v>
      </c>
      <c r="J49" s="256">
        <f t="shared" si="0"/>
        <v>20</v>
      </c>
      <c r="K49" s="311">
        <f t="shared" si="2"/>
        <v>10</v>
      </c>
      <c r="L49" s="312">
        <f t="shared" si="1"/>
        <v>10</v>
      </c>
      <c r="M49" s="242" t="s">
        <v>4162</v>
      </c>
    </row>
    <row r="50" spans="1:13" x14ac:dyDescent="0.25">
      <c r="A50" s="52" t="s">
        <v>930</v>
      </c>
      <c r="B50" s="68" t="s">
        <v>2002</v>
      </c>
      <c r="C50" s="96" t="s">
        <v>11</v>
      </c>
      <c r="D50" s="53">
        <v>1</v>
      </c>
      <c r="E50" s="53" t="s">
        <v>8</v>
      </c>
      <c r="F50" s="9" t="s">
        <v>2003</v>
      </c>
      <c r="G50" s="185" t="s">
        <v>2587</v>
      </c>
      <c r="H50" s="174">
        <v>2011</v>
      </c>
      <c r="I50" s="259">
        <v>250</v>
      </c>
      <c r="J50" s="256">
        <f t="shared" si="0"/>
        <v>250</v>
      </c>
      <c r="K50" s="311">
        <f t="shared" si="2"/>
        <v>125</v>
      </c>
      <c r="L50" s="312">
        <f t="shared" si="1"/>
        <v>125</v>
      </c>
      <c r="M50" s="243" t="s">
        <v>4162</v>
      </c>
    </row>
    <row r="51" spans="1:13" x14ac:dyDescent="0.25">
      <c r="A51" s="52" t="s">
        <v>931</v>
      </c>
      <c r="B51" s="68" t="s">
        <v>2002</v>
      </c>
      <c r="C51" s="96" t="s">
        <v>11</v>
      </c>
      <c r="D51" s="53">
        <v>1</v>
      </c>
      <c r="E51" s="53" t="s">
        <v>8</v>
      </c>
      <c r="F51" s="9" t="s">
        <v>2004</v>
      </c>
      <c r="G51" s="178" t="s">
        <v>2587</v>
      </c>
      <c r="H51" s="184">
        <v>2011</v>
      </c>
      <c r="I51" s="259">
        <v>250</v>
      </c>
      <c r="J51" s="256">
        <f t="shared" si="0"/>
        <v>250</v>
      </c>
      <c r="K51" s="311">
        <f t="shared" si="2"/>
        <v>125</v>
      </c>
      <c r="L51" s="312">
        <f t="shared" si="1"/>
        <v>125</v>
      </c>
      <c r="M51" s="243" t="s">
        <v>4162</v>
      </c>
    </row>
    <row r="52" spans="1:13" x14ac:dyDescent="0.25">
      <c r="A52" s="52" t="s">
        <v>932</v>
      </c>
      <c r="B52" s="68" t="s">
        <v>2002</v>
      </c>
      <c r="C52" s="96" t="s">
        <v>11</v>
      </c>
      <c r="D52" s="53">
        <v>1</v>
      </c>
      <c r="E52" s="53" t="s">
        <v>8</v>
      </c>
      <c r="F52" s="9" t="s">
        <v>2005</v>
      </c>
      <c r="G52" s="178" t="s">
        <v>2588</v>
      </c>
      <c r="H52" s="184">
        <v>2015</v>
      </c>
      <c r="I52" s="259">
        <v>250</v>
      </c>
      <c r="J52" s="256">
        <f t="shared" si="0"/>
        <v>250</v>
      </c>
      <c r="K52" s="311">
        <f t="shared" si="2"/>
        <v>125</v>
      </c>
      <c r="L52" s="312">
        <f t="shared" si="1"/>
        <v>125</v>
      </c>
      <c r="M52" s="242" t="s">
        <v>4162</v>
      </c>
    </row>
    <row r="53" spans="1:13" x14ac:dyDescent="0.25">
      <c r="A53" s="52" t="s">
        <v>933</v>
      </c>
      <c r="B53" s="68" t="s">
        <v>2002</v>
      </c>
      <c r="C53" s="96" t="s">
        <v>11</v>
      </c>
      <c r="D53" s="53">
        <v>1</v>
      </c>
      <c r="E53" s="53" t="s">
        <v>8</v>
      </c>
      <c r="F53" s="9" t="s">
        <v>2006</v>
      </c>
      <c r="G53" s="178" t="s">
        <v>2587</v>
      </c>
      <c r="H53" s="184">
        <v>2011</v>
      </c>
      <c r="I53" s="259">
        <v>250</v>
      </c>
      <c r="J53" s="256">
        <f t="shared" si="0"/>
        <v>250</v>
      </c>
      <c r="K53" s="311">
        <f t="shared" si="2"/>
        <v>125</v>
      </c>
      <c r="L53" s="312">
        <f t="shared" si="1"/>
        <v>125</v>
      </c>
      <c r="M53" s="242" t="s">
        <v>4162</v>
      </c>
    </row>
    <row r="54" spans="1:13" x14ac:dyDescent="0.25">
      <c r="A54" s="52" t="s">
        <v>934</v>
      </c>
      <c r="B54" s="68" t="s">
        <v>2002</v>
      </c>
      <c r="C54" s="96" t="s">
        <v>11</v>
      </c>
      <c r="D54" s="53">
        <v>1</v>
      </c>
      <c r="E54" s="53" t="s">
        <v>8</v>
      </c>
      <c r="F54" s="9" t="s">
        <v>2007</v>
      </c>
      <c r="G54" s="185" t="s">
        <v>2587</v>
      </c>
      <c r="H54" s="184">
        <v>2011</v>
      </c>
      <c r="I54" s="259">
        <v>250</v>
      </c>
      <c r="J54" s="256">
        <f t="shared" si="0"/>
        <v>250</v>
      </c>
      <c r="K54" s="311">
        <f t="shared" si="2"/>
        <v>125</v>
      </c>
      <c r="L54" s="312">
        <f t="shared" si="1"/>
        <v>125</v>
      </c>
      <c r="M54" s="242" t="s">
        <v>4162</v>
      </c>
    </row>
    <row r="55" spans="1:13" x14ac:dyDescent="0.25">
      <c r="A55" s="52" t="s">
        <v>935</v>
      </c>
      <c r="B55" s="68" t="s">
        <v>2002</v>
      </c>
      <c r="C55" s="96" t="s">
        <v>11</v>
      </c>
      <c r="D55" s="53">
        <v>1</v>
      </c>
      <c r="E55" s="53" t="s">
        <v>8</v>
      </c>
      <c r="F55" s="9" t="s">
        <v>2008</v>
      </c>
      <c r="G55" s="178" t="s">
        <v>2587</v>
      </c>
      <c r="H55" s="184">
        <v>2011</v>
      </c>
      <c r="I55" s="259">
        <v>250</v>
      </c>
      <c r="J55" s="256">
        <f t="shared" si="0"/>
        <v>250</v>
      </c>
      <c r="K55" s="311">
        <f t="shared" si="2"/>
        <v>125</v>
      </c>
      <c r="L55" s="312">
        <f t="shared" si="1"/>
        <v>125</v>
      </c>
      <c r="M55" s="242" t="s">
        <v>4162</v>
      </c>
    </row>
    <row r="56" spans="1:13" x14ac:dyDescent="0.25">
      <c r="A56" s="52" t="s">
        <v>936</v>
      </c>
      <c r="B56" s="68" t="s">
        <v>2002</v>
      </c>
      <c r="C56" s="96" t="s">
        <v>11</v>
      </c>
      <c r="D56" s="53">
        <v>1</v>
      </c>
      <c r="E56" s="53" t="s">
        <v>8</v>
      </c>
      <c r="F56" s="9" t="s">
        <v>2009</v>
      </c>
      <c r="G56" s="185" t="s">
        <v>2587</v>
      </c>
      <c r="H56" s="184">
        <v>2011</v>
      </c>
      <c r="I56" s="259">
        <v>250</v>
      </c>
      <c r="J56" s="256">
        <f t="shared" si="0"/>
        <v>250</v>
      </c>
      <c r="K56" s="311">
        <f t="shared" si="2"/>
        <v>125</v>
      </c>
      <c r="L56" s="312">
        <f t="shared" si="1"/>
        <v>125</v>
      </c>
      <c r="M56" s="242" t="s">
        <v>4162</v>
      </c>
    </row>
    <row r="57" spans="1:13" x14ac:dyDescent="0.25">
      <c r="A57" s="52" t="s">
        <v>937</v>
      </c>
      <c r="B57" s="68" t="s">
        <v>2002</v>
      </c>
      <c r="C57" s="96" t="s">
        <v>11</v>
      </c>
      <c r="D57" s="53">
        <v>1</v>
      </c>
      <c r="E57" s="53" t="s">
        <v>8</v>
      </c>
      <c r="F57" s="9" t="s">
        <v>2010</v>
      </c>
      <c r="G57" s="178" t="s">
        <v>2587</v>
      </c>
      <c r="H57" s="184">
        <v>2011</v>
      </c>
      <c r="I57" s="259">
        <v>250</v>
      </c>
      <c r="J57" s="256">
        <f t="shared" si="0"/>
        <v>250</v>
      </c>
      <c r="K57" s="311">
        <f t="shared" si="2"/>
        <v>125</v>
      </c>
      <c r="L57" s="312">
        <f t="shared" si="1"/>
        <v>125</v>
      </c>
      <c r="M57" s="243" t="s">
        <v>4162</v>
      </c>
    </row>
    <row r="58" spans="1:13" x14ac:dyDescent="0.25">
      <c r="A58" s="52" t="s">
        <v>938</v>
      </c>
      <c r="B58" s="68" t="s">
        <v>2002</v>
      </c>
      <c r="C58" s="96" t="s">
        <v>11</v>
      </c>
      <c r="D58" s="53">
        <v>1</v>
      </c>
      <c r="E58" s="53" t="s">
        <v>8</v>
      </c>
      <c r="F58" s="9" t="s">
        <v>2011</v>
      </c>
      <c r="G58" s="185" t="s">
        <v>2587</v>
      </c>
      <c r="H58" s="184">
        <v>2011</v>
      </c>
      <c r="I58" s="259">
        <v>250</v>
      </c>
      <c r="J58" s="256">
        <f t="shared" si="0"/>
        <v>250</v>
      </c>
      <c r="K58" s="311">
        <f t="shared" si="2"/>
        <v>125</v>
      </c>
      <c r="L58" s="312">
        <f t="shared" si="1"/>
        <v>125</v>
      </c>
      <c r="M58" s="243" t="s">
        <v>4162</v>
      </c>
    </row>
    <row r="59" spans="1:13" x14ac:dyDescent="0.25">
      <c r="A59" s="52" t="s">
        <v>939</v>
      </c>
      <c r="B59" s="68" t="s">
        <v>2002</v>
      </c>
      <c r="C59" s="96" t="s">
        <v>11</v>
      </c>
      <c r="D59" s="53">
        <v>1</v>
      </c>
      <c r="E59" s="53" t="s">
        <v>8</v>
      </c>
      <c r="F59" s="9" t="s">
        <v>2012</v>
      </c>
      <c r="G59" s="178" t="s">
        <v>2587</v>
      </c>
      <c r="H59" s="184">
        <v>2011</v>
      </c>
      <c r="I59" s="259">
        <v>250</v>
      </c>
      <c r="J59" s="256">
        <f t="shared" si="0"/>
        <v>250</v>
      </c>
      <c r="K59" s="311">
        <f t="shared" si="2"/>
        <v>125</v>
      </c>
      <c r="L59" s="312">
        <f t="shared" si="1"/>
        <v>125</v>
      </c>
      <c r="M59" s="242" t="s">
        <v>4162</v>
      </c>
    </row>
    <row r="60" spans="1:13" x14ac:dyDescent="0.25">
      <c r="A60" s="52" t="s">
        <v>940</v>
      </c>
      <c r="B60" s="68" t="s">
        <v>2002</v>
      </c>
      <c r="C60" s="96" t="s">
        <v>11</v>
      </c>
      <c r="D60" s="53">
        <v>1</v>
      </c>
      <c r="E60" s="53" t="s">
        <v>8</v>
      </c>
      <c r="F60" s="9" t="s">
        <v>2013</v>
      </c>
      <c r="G60" s="185" t="s">
        <v>2587</v>
      </c>
      <c r="H60" s="184">
        <v>2011</v>
      </c>
      <c r="I60" s="259">
        <v>250</v>
      </c>
      <c r="J60" s="256">
        <f t="shared" si="0"/>
        <v>250</v>
      </c>
      <c r="K60" s="311">
        <f t="shared" si="2"/>
        <v>125</v>
      </c>
      <c r="L60" s="312">
        <f t="shared" si="1"/>
        <v>125</v>
      </c>
      <c r="M60" s="242" t="s">
        <v>4162</v>
      </c>
    </row>
    <row r="61" spans="1:13" x14ac:dyDescent="0.25">
      <c r="A61" s="52" t="s">
        <v>941</v>
      </c>
      <c r="B61" s="68" t="s">
        <v>2002</v>
      </c>
      <c r="C61" s="96" t="s">
        <v>11</v>
      </c>
      <c r="D61" s="53">
        <v>1</v>
      </c>
      <c r="E61" s="53" t="s">
        <v>8</v>
      </c>
      <c r="F61" s="9" t="s">
        <v>2014</v>
      </c>
      <c r="G61" s="178" t="s">
        <v>2588</v>
      </c>
      <c r="H61" s="184">
        <v>2015</v>
      </c>
      <c r="I61" s="259">
        <v>250</v>
      </c>
      <c r="J61" s="256">
        <f t="shared" si="0"/>
        <v>250</v>
      </c>
      <c r="K61" s="311">
        <f t="shared" si="2"/>
        <v>125</v>
      </c>
      <c r="L61" s="312">
        <f t="shared" si="1"/>
        <v>125</v>
      </c>
      <c r="M61" s="242" t="s">
        <v>4162</v>
      </c>
    </row>
    <row r="62" spans="1:13" x14ac:dyDescent="0.25">
      <c r="A62" s="52" t="s">
        <v>942</v>
      </c>
      <c r="B62" s="68" t="s">
        <v>2002</v>
      </c>
      <c r="C62" s="96" t="s">
        <v>11</v>
      </c>
      <c r="D62" s="53">
        <v>1</v>
      </c>
      <c r="E62" s="53" t="s">
        <v>8</v>
      </c>
      <c r="F62" s="9" t="s">
        <v>2015</v>
      </c>
      <c r="G62" s="185" t="s">
        <v>2587</v>
      </c>
      <c r="H62" s="184">
        <v>2011</v>
      </c>
      <c r="I62" s="259">
        <v>250</v>
      </c>
      <c r="J62" s="256">
        <f t="shared" si="0"/>
        <v>250</v>
      </c>
      <c r="K62" s="311">
        <f t="shared" si="2"/>
        <v>125</v>
      </c>
      <c r="L62" s="312">
        <f t="shared" si="1"/>
        <v>125</v>
      </c>
      <c r="M62" s="242" t="s">
        <v>4162</v>
      </c>
    </row>
    <row r="63" spans="1:13" x14ac:dyDescent="0.25">
      <c r="A63" s="52" t="s">
        <v>943</v>
      </c>
      <c r="B63" s="68" t="s">
        <v>2002</v>
      </c>
      <c r="C63" s="96" t="s">
        <v>11</v>
      </c>
      <c r="D63" s="53">
        <v>1</v>
      </c>
      <c r="E63" s="53" t="s">
        <v>8</v>
      </c>
      <c r="F63" s="9" t="s">
        <v>2016</v>
      </c>
      <c r="G63" s="178" t="s">
        <v>2587</v>
      </c>
      <c r="H63" s="184">
        <v>2011</v>
      </c>
      <c r="I63" s="259">
        <v>250</v>
      </c>
      <c r="J63" s="256">
        <f t="shared" si="0"/>
        <v>250</v>
      </c>
      <c r="K63" s="311">
        <f t="shared" si="2"/>
        <v>125</v>
      </c>
      <c r="L63" s="312">
        <f t="shared" si="1"/>
        <v>125</v>
      </c>
      <c r="M63" s="242" t="s">
        <v>4162</v>
      </c>
    </row>
    <row r="64" spans="1:13" x14ac:dyDescent="0.25">
      <c r="A64" s="52" t="s">
        <v>944</v>
      </c>
      <c r="B64" s="68" t="s">
        <v>2002</v>
      </c>
      <c r="C64" s="96" t="s">
        <v>11</v>
      </c>
      <c r="D64" s="53">
        <v>1</v>
      </c>
      <c r="E64" s="53" t="s">
        <v>8</v>
      </c>
      <c r="F64" s="9" t="s">
        <v>2017</v>
      </c>
      <c r="G64" s="185" t="s">
        <v>2587</v>
      </c>
      <c r="H64" s="184">
        <v>2011</v>
      </c>
      <c r="I64" s="259">
        <v>250</v>
      </c>
      <c r="J64" s="256">
        <f t="shared" si="0"/>
        <v>250</v>
      </c>
      <c r="K64" s="311">
        <f t="shared" si="2"/>
        <v>125</v>
      </c>
      <c r="L64" s="312">
        <f t="shared" si="1"/>
        <v>125</v>
      </c>
      <c r="M64" s="243" t="s">
        <v>4162</v>
      </c>
    </row>
    <row r="65" spans="1:13" x14ac:dyDescent="0.25">
      <c r="A65" s="52" t="s">
        <v>945</v>
      </c>
      <c r="B65" s="68" t="s">
        <v>2002</v>
      </c>
      <c r="C65" s="96" t="s">
        <v>11</v>
      </c>
      <c r="D65" s="53">
        <v>1</v>
      </c>
      <c r="E65" s="53" t="s">
        <v>8</v>
      </c>
      <c r="F65" s="9" t="s">
        <v>2018</v>
      </c>
      <c r="G65" s="178" t="s">
        <v>2588</v>
      </c>
      <c r="H65" s="184">
        <v>2015</v>
      </c>
      <c r="I65" s="259">
        <v>250</v>
      </c>
      <c r="J65" s="256">
        <f t="shared" si="0"/>
        <v>250</v>
      </c>
      <c r="K65" s="311">
        <f t="shared" si="2"/>
        <v>125</v>
      </c>
      <c r="L65" s="312">
        <f t="shared" si="1"/>
        <v>125</v>
      </c>
      <c r="M65" s="243" t="s">
        <v>4162</v>
      </c>
    </row>
    <row r="66" spans="1:13" x14ac:dyDescent="0.25">
      <c r="A66" s="52" t="s">
        <v>946</v>
      </c>
      <c r="B66" s="68" t="s">
        <v>2002</v>
      </c>
      <c r="C66" s="96" t="s">
        <v>11</v>
      </c>
      <c r="D66" s="53">
        <v>1</v>
      </c>
      <c r="E66" s="53" t="s">
        <v>8</v>
      </c>
      <c r="F66" s="9" t="s">
        <v>2019</v>
      </c>
      <c r="G66" s="185" t="s">
        <v>2587</v>
      </c>
      <c r="H66" s="174">
        <v>2011</v>
      </c>
      <c r="I66" s="259">
        <v>250</v>
      </c>
      <c r="J66" s="256">
        <f t="shared" si="0"/>
        <v>250</v>
      </c>
      <c r="K66" s="311">
        <f t="shared" si="2"/>
        <v>125</v>
      </c>
      <c r="L66" s="312">
        <f t="shared" si="1"/>
        <v>125</v>
      </c>
      <c r="M66" s="242" t="s">
        <v>4162</v>
      </c>
    </row>
    <row r="67" spans="1:13" x14ac:dyDescent="0.25">
      <c r="A67" s="52" t="s">
        <v>947</v>
      </c>
      <c r="B67" s="68" t="s">
        <v>2002</v>
      </c>
      <c r="C67" s="96" t="s">
        <v>11</v>
      </c>
      <c r="D67" s="53">
        <v>1</v>
      </c>
      <c r="E67" s="53" t="s">
        <v>8</v>
      </c>
      <c r="F67" s="9" t="s">
        <v>2020</v>
      </c>
      <c r="G67" s="178" t="s">
        <v>2587</v>
      </c>
      <c r="H67" s="174">
        <v>2015</v>
      </c>
      <c r="I67" s="259">
        <v>250</v>
      </c>
      <c r="J67" s="256">
        <f t="shared" si="0"/>
        <v>250</v>
      </c>
      <c r="K67" s="311">
        <f t="shared" si="2"/>
        <v>125</v>
      </c>
      <c r="L67" s="312">
        <f t="shared" si="1"/>
        <v>125</v>
      </c>
      <c r="M67" s="242" t="s">
        <v>4162</v>
      </c>
    </row>
    <row r="68" spans="1:13" x14ac:dyDescent="0.25">
      <c r="A68" s="52" t="s">
        <v>948</v>
      </c>
      <c r="B68" s="68" t="s">
        <v>2002</v>
      </c>
      <c r="C68" s="96" t="s">
        <v>11</v>
      </c>
      <c r="D68" s="53">
        <v>1</v>
      </c>
      <c r="E68" s="53" t="s">
        <v>8</v>
      </c>
      <c r="F68" s="9" t="s">
        <v>2021</v>
      </c>
      <c r="G68" s="185" t="s">
        <v>2587</v>
      </c>
      <c r="H68" s="170">
        <v>2010</v>
      </c>
      <c r="I68" s="259">
        <v>250</v>
      </c>
      <c r="J68" s="256">
        <f t="shared" si="0"/>
        <v>250</v>
      </c>
      <c r="K68" s="311">
        <f t="shared" si="2"/>
        <v>125</v>
      </c>
      <c r="L68" s="312">
        <f t="shared" si="1"/>
        <v>125</v>
      </c>
      <c r="M68" s="242" t="s">
        <v>4162</v>
      </c>
    </row>
    <row r="69" spans="1:13" x14ac:dyDescent="0.25">
      <c r="A69" s="52" t="s">
        <v>949</v>
      </c>
      <c r="B69" s="93" t="s">
        <v>2022</v>
      </c>
      <c r="C69" s="11" t="s">
        <v>286</v>
      </c>
      <c r="D69" s="11">
        <v>1</v>
      </c>
      <c r="E69" s="97" t="s">
        <v>8</v>
      </c>
      <c r="F69" s="98" t="s">
        <v>2023</v>
      </c>
      <c r="G69" s="178" t="s">
        <v>2587</v>
      </c>
      <c r="H69" s="170">
        <v>2007</v>
      </c>
      <c r="I69" s="259">
        <v>250</v>
      </c>
      <c r="J69" s="256">
        <f t="shared" si="0"/>
        <v>250</v>
      </c>
      <c r="K69" s="311">
        <f t="shared" si="2"/>
        <v>125</v>
      </c>
      <c r="L69" s="312">
        <f t="shared" si="1"/>
        <v>125</v>
      </c>
      <c r="M69" s="242" t="s">
        <v>4162</v>
      </c>
    </row>
    <row r="70" spans="1:13" x14ac:dyDescent="0.25">
      <c r="A70" s="52" t="s">
        <v>950</v>
      </c>
      <c r="B70" s="93" t="s">
        <v>2022</v>
      </c>
      <c r="C70" s="11" t="s">
        <v>286</v>
      </c>
      <c r="D70" s="11">
        <v>1</v>
      </c>
      <c r="E70" s="97" t="s">
        <v>8</v>
      </c>
      <c r="F70" s="98" t="s">
        <v>2024</v>
      </c>
      <c r="G70" s="178" t="s">
        <v>2587</v>
      </c>
      <c r="H70" s="170">
        <v>2007</v>
      </c>
      <c r="I70" s="259">
        <v>250</v>
      </c>
      <c r="J70" s="256">
        <f t="shared" si="0"/>
        <v>250</v>
      </c>
      <c r="K70" s="311">
        <f t="shared" si="2"/>
        <v>125</v>
      </c>
      <c r="L70" s="312">
        <f t="shared" si="1"/>
        <v>125</v>
      </c>
      <c r="M70" s="242" t="s">
        <v>4162</v>
      </c>
    </row>
    <row r="71" spans="1:13" x14ac:dyDescent="0.25">
      <c r="A71" s="52" t="s">
        <v>951</v>
      </c>
      <c r="B71" s="93" t="s">
        <v>2022</v>
      </c>
      <c r="C71" s="11" t="s">
        <v>286</v>
      </c>
      <c r="D71" s="11">
        <v>1</v>
      </c>
      <c r="E71" s="97" t="s">
        <v>8</v>
      </c>
      <c r="F71" s="98" t="s">
        <v>2025</v>
      </c>
      <c r="G71" s="178" t="s">
        <v>2587</v>
      </c>
      <c r="H71" s="170">
        <v>2007</v>
      </c>
      <c r="I71" s="259">
        <v>250</v>
      </c>
      <c r="J71" s="256">
        <f t="shared" si="0"/>
        <v>250</v>
      </c>
      <c r="K71" s="311">
        <f t="shared" si="2"/>
        <v>125</v>
      </c>
      <c r="L71" s="312">
        <f t="shared" si="1"/>
        <v>125</v>
      </c>
      <c r="M71" s="243" t="s">
        <v>4162</v>
      </c>
    </row>
    <row r="72" spans="1:13" x14ac:dyDescent="0.25">
      <c r="A72" s="52" t="s">
        <v>952</v>
      </c>
      <c r="B72" s="93" t="s">
        <v>2022</v>
      </c>
      <c r="C72" s="11" t="s">
        <v>286</v>
      </c>
      <c r="D72" s="11">
        <v>1</v>
      </c>
      <c r="E72" s="97" t="s">
        <v>8</v>
      </c>
      <c r="F72" s="98" t="s">
        <v>2026</v>
      </c>
      <c r="G72" s="178" t="s">
        <v>2587</v>
      </c>
      <c r="H72" s="170">
        <v>2010</v>
      </c>
      <c r="I72" s="259">
        <v>250</v>
      </c>
      <c r="J72" s="256">
        <f t="shared" si="0"/>
        <v>250</v>
      </c>
      <c r="K72" s="311">
        <f t="shared" si="2"/>
        <v>125</v>
      </c>
      <c r="L72" s="312">
        <f t="shared" si="1"/>
        <v>125</v>
      </c>
      <c r="M72" s="243" t="s">
        <v>4162</v>
      </c>
    </row>
    <row r="73" spans="1:13" x14ac:dyDescent="0.25">
      <c r="A73" s="52" t="s">
        <v>953</v>
      </c>
      <c r="B73" s="93" t="s">
        <v>2022</v>
      </c>
      <c r="C73" s="11" t="s">
        <v>286</v>
      </c>
      <c r="D73" s="11">
        <v>1</v>
      </c>
      <c r="E73" s="97" t="s">
        <v>8</v>
      </c>
      <c r="F73" s="98" t="s">
        <v>3953</v>
      </c>
      <c r="G73" s="178" t="s">
        <v>2587</v>
      </c>
      <c r="H73" s="170">
        <v>2009</v>
      </c>
      <c r="I73" s="259">
        <v>250</v>
      </c>
      <c r="J73" s="256">
        <f t="shared" si="0"/>
        <v>250</v>
      </c>
      <c r="K73" s="311">
        <f t="shared" si="2"/>
        <v>125</v>
      </c>
      <c r="L73" s="312">
        <f t="shared" si="1"/>
        <v>125</v>
      </c>
      <c r="M73" s="242" t="s">
        <v>4162</v>
      </c>
    </row>
    <row r="74" spans="1:13" x14ac:dyDescent="0.25">
      <c r="A74" s="52" t="s">
        <v>954</v>
      </c>
      <c r="B74" s="93" t="s">
        <v>2022</v>
      </c>
      <c r="C74" s="11" t="s">
        <v>286</v>
      </c>
      <c r="D74" s="11">
        <v>1</v>
      </c>
      <c r="E74" s="97" t="s">
        <v>8</v>
      </c>
      <c r="F74" s="98" t="s">
        <v>3954</v>
      </c>
      <c r="G74" s="178" t="s">
        <v>2587</v>
      </c>
      <c r="H74" s="170">
        <v>2007</v>
      </c>
      <c r="I74" s="259">
        <v>250</v>
      </c>
      <c r="J74" s="256">
        <f t="shared" ref="J74:J137" si="3">PRODUCT(D74*I74)</f>
        <v>250</v>
      </c>
      <c r="K74" s="311">
        <f t="shared" si="2"/>
        <v>125</v>
      </c>
      <c r="L74" s="312">
        <f t="shared" si="1"/>
        <v>125</v>
      </c>
      <c r="M74" s="242" t="s">
        <v>4162</v>
      </c>
    </row>
    <row r="75" spans="1:13" x14ac:dyDescent="0.25">
      <c r="A75" s="52" t="s">
        <v>955</v>
      </c>
      <c r="B75" s="93" t="s">
        <v>2022</v>
      </c>
      <c r="C75" s="11" t="s">
        <v>286</v>
      </c>
      <c r="D75" s="11">
        <v>1</v>
      </c>
      <c r="E75" s="97" t="s">
        <v>8</v>
      </c>
      <c r="F75" s="98" t="s">
        <v>3952</v>
      </c>
      <c r="G75" s="178" t="s">
        <v>2587</v>
      </c>
      <c r="H75" s="170">
        <v>2007</v>
      </c>
      <c r="I75" s="259">
        <v>250</v>
      </c>
      <c r="J75" s="256">
        <f t="shared" si="3"/>
        <v>250</v>
      </c>
      <c r="K75" s="311">
        <f t="shared" si="2"/>
        <v>125</v>
      </c>
      <c r="L75" s="312">
        <f t="shared" ref="L75:L138" si="4">J75/2</f>
        <v>125</v>
      </c>
      <c r="M75" s="242" t="s">
        <v>4162</v>
      </c>
    </row>
    <row r="76" spans="1:13" x14ac:dyDescent="0.25">
      <c r="A76" s="52" t="s">
        <v>956</v>
      </c>
      <c r="B76" s="93" t="s">
        <v>2022</v>
      </c>
      <c r="C76" s="11" t="s">
        <v>286</v>
      </c>
      <c r="D76" s="11">
        <v>1</v>
      </c>
      <c r="E76" s="97" t="s">
        <v>8</v>
      </c>
      <c r="F76" s="98" t="s">
        <v>3955</v>
      </c>
      <c r="G76" s="178" t="s">
        <v>2587</v>
      </c>
      <c r="H76" s="170">
        <v>2007</v>
      </c>
      <c r="I76" s="259">
        <v>250</v>
      </c>
      <c r="J76" s="256">
        <f t="shared" si="3"/>
        <v>250</v>
      </c>
      <c r="K76" s="311">
        <f t="shared" ref="K76:K139" si="5">I76/2</f>
        <v>125</v>
      </c>
      <c r="L76" s="312">
        <f t="shared" si="4"/>
        <v>125</v>
      </c>
      <c r="M76" s="242" t="s">
        <v>4162</v>
      </c>
    </row>
    <row r="77" spans="1:13" x14ac:dyDescent="0.25">
      <c r="A77" s="52" t="s">
        <v>957</v>
      </c>
      <c r="B77" s="93" t="s">
        <v>2022</v>
      </c>
      <c r="C77" s="11" t="s">
        <v>286</v>
      </c>
      <c r="D77" s="11">
        <v>1</v>
      </c>
      <c r="E77" s="97" t="s">
        <v>8</v>
      </c>
      <c r="F77" s="98" t="s">
        <v>3956</v>
      </c>
      <c r="G77" s="178" t="s">
        <v>2587</v>
      </c>
      <c r="H77" s="170">
        <v>2009</v>
      </c>
      <c r="I77" s="259">
        <v>250</v>
      </c>
      <c r="J77" s="256">
        <f t="shared" si="3"/>
        <v>250</v>
      </c>
      <c r="K77" s="311">
        <f t="shared" si="5"/>
        <v>125</v>
      </c>
      <c r="L77" s="312">
        <f t="shared" si="4"/>
        <v>125</v>
      </c>
      <c r="M77" s="242" t="s">
        <v>4162</v>
      </c>
    </row>
    <row r="78" spans="1:13" x14ac:dyDescent="0.25">
      <c r="A78" s="52" t="s">
        <v>958</v>
      </c>
      <c r="B78" s="93" t="s">
        <v>2022</v>
      </c>
      <c r="C78" s="11" t="s">
        <v>286</v>
      </c>
      <c r="D78" s="11">
        <v>1</v>
      </c>
      <c r="E78" s="97" t="s">
        <v>8</v>
      </c>
      <c r="F78" s="98" t="s">
        <v>2027</v>
      </c>
      <c r="G78" s="178" t="s">
        <v>2587</v>
      </c>
      <c r="H78" s="170">
        <v>2009</v>
      </c>
      <c r="I78" s="259">
        <v>250</v>
      </c>
      <c r="J78" s="256">
        <f t="shared" si="3"/>
        <v>250</v>
      </c>
      <c r="K78" s="311">
        <f t="shared" si="5"/>
        <v>125</v>
      </c>
      <c r="L78" s="312">
        <f t="shared" si="4"/>
        <v>125</v>
      </c>
      <c r="M78" s="243" t="s">
        <v>4162</v>
      </c>
    </row>
    <row r="79" spans="1:13" x14ac:dyDescent="0.25">
      <c r="A79" s="52" t="s">
        <v>959</v>
      </c>
      <c r="B79" s="93" t="s">
        <v>2022</v>
      </c>
      <c r="C79" s="11" t="s">
        <v>286</v>
      </c>
      <c r="D79" s="11">
        <v>1</v>
      </c>
      <c r="E79" s="97" t="s">
        <v>8</v>
      </c>
      <c r="F79" s="98" t="s">
        <v>2028</v>
      </c>
      <c r="G79" s="178" t="s">
        <v>2587</v>
      </c>
      <c r="H79" s="170">
        <v>2007</v>
      </c>
      <c r="I79" s="259">
        <v>250</v>
      </c>
      <c r="J79" s="256">
        <f t="shared" si="3"/>
        <v>250</v>
      </c>
      <c r="K79" s="311">
        <f t="shared" si="5"/>
        <v>125</v>
      </c>
      <c r="L79" s="312">
        <f t="shared" si="4"/>
        <v>125</v>
      </c>
      <c r="M79" s="243" t="s">
        <v>4162</v>
      </c>
    </row>
    <row r="80" spans="1:13" x14ac:dyDescent="0.25">
      <c r="A80" s="52" t="s">
        <v>960</v>
      </c>
      <c r="B80" s="93" t="s">
        <v>2022</v>
      </c>
      <c r="C80" s="11" t="s">
        <v>286</v>
      </c>
      <c r="D80" s="11">
        <v>1</v>
      </c>
      <c r="E80" s="97" t="s">
        <v>8</v>
      </c>
      <c r="F80" s="98" t="s">
        <v>2029</v>
      </c>
      <c r="G80" s="178" t="s">
        <v>2587</v>
      </c>
      <c r="H80" s="170">
        <v>2009</v>
      </c>
      <c r="I80" s="259">
        <v>250</v>
      </c>
      <c r="J80" s="256">
        <f t="shared" si="3"/>
        <v>250</v>
      </c>
      <c r="K80" s="311">
        <f t="shared" si="5"/>
        <v>125</v>
      </c>
      <c r="L80" s="312">
        <f t="shared" si="4"/>
        <v>125</v>
      </c>
      <c r="M80" s="243" t="s">
        <v>4162</v>
      </c>
    </row>
    <row r="81" spans="1:13" x14ac:dyDescent="0.25">
      <c r="A81" s="52" t="s">
        <v>961</v>
      </c>
      <c r="B81" s="93" t="s">
        <v>2030</v>
      </c>
      <c r="C81" s="11" t="s">
        <v>7</v>
      </c>
      <c r="D81" s="97">
        <v>1</v>
      </c>
      <c r="E81" s="97" t="s">
        <v>8</v>
      </c>
      <c r="F81" s="98" t="s">
        <v>2031</v>
      </c>
      <c r="G81" s="178" t="s">
        <v>2584</v>
      </c>
      <c r="H81" s="170">
        <v>2010</v>
      </c>
      <c r="I81" s="259">
        <v>250</v>
      </c>
      <c r="J81" s="256">
        <f t="shared" si="3"/>
        <v>250</v>
      </c>
      <c r="K81" s="311">
        <f t="shared" si="5"/>
        <v>125</v>
      </c>
      <c r="L81" s="312">
        <f t="shared" si="4"/>
        <v>125</v>
      </c>
      <c r="M81" s="242" t="s">
        <v>4162</v>
      </c>
    </row>
    <row r="82" spans="1:13" x14ac:dyDescent="0.25">
      <c r="A82" s="52" t="s">
        <v>962</v>
      </c>
      <c r="B82" s="93" t="s">
        <v>2030</v>
      </c>
      <c r="C82" s="11" t="s">
        <v>7</v>
      </c>
      <c r="D82" s="97">
        <v>1</v>
      </c>
      <c r="E82" s="97" t="s">
        <v>8</v>
      </c>
      <c r="F82" s="98" t="s">
        <v>2032</v>
      </c>
      <c r="G82" s="178" t="s">
        <v>2584</v>
      </c>
      <c r="H82" s="170">
        <v>2007</v>
      </c>
      <c r="I82" s="259">
        <v>250</v>
      </c>
      <c r="J82" s="256">
        <f t="shared" si="3"/>
        <v>250</v>
      </c>
      <c r="K82" s="311">
        <f t="shared" si="5"/>
        <v>125</v>
      </c>
      <c r="L82" s="312">
        <f t="shared" si="4"/>
        <v>125</v>
      </c>
      <c r="M82" s="243" t="s">
        <v>4162</v>
      </c>
    </row>
    <row r="83" spans="1:13" x14ac:dyDescent="0.25">
      <c r="A83" s="52" t="s">
        <v>963</v>
      </c>
      <c r="B83" s="27" t="s">
        <v>2030</v>
      </c>
      <c r="C83" s="99" t="s">
        <v>7</v>
      </c>
      <c r="D83" s="99">
        <v>1</v>
      </c>
      <c r="E83" s="99" t="s">
        <v>8</v>
      </c>
      <c r="F83" s="9" t="s">
        <v>2033</v>
      </c>
      <c r="G83" s="178" t="s">
        <v>2584</v>
      </c>
      <c r="H83" s="186">
        <v>2013</v>
      </c>
      <c r="I83" s="259">
        <v>250</v>
      </c>
      <c r="J83" s="256">
        <f t="shared" si="3"/>
        <v>250</v>
      </c>
      <c r="K83" s="311">
        <f t="shared" si="5"/>
        <v>125</v>
      </c>
      <c r="L83" s="312">
        <f t="shared" si="4"/>
        <v>125</v>
      </c>
      <c r="M83" s="243" t="s">
        <v>4162</v>
      </c>
    </row>
    <row r="84" spans="1:13" x14ac:dyDescent="0.25">
      <c r="A84" s="52" t="s">
        <v>964</v>
      </c>
      <c r="B84" s="27" t="s">
        <v>2030</v>
      </c>
      <c r="C84" s="99" t="s">
        <v>7</v>
      </c>
      <c r="D84" s="99">
        <v>1</v>
      </c>
      <c r="E84" s="99" t="s">
        <v>8</v>
      </c>
      <c r="F84" s="9" t="s">
        <v>2034</v>
      </c>
      <c r="G84" s="178" t="s">
        <v>2584</v>
      </c>
      <c r="H84" s="174">
        <v>2013</v>
      </c>
      <c r="I84" s="259">
        <v>250</v>
      </c>
      <c r="J84" s="256">
        <f t="shared" si="3"/>
        <v>250</v>
      </c>
      <c r="K84" s="311">
        <f t="shared" si="5"/>
        <v>125</v>
      </c>
      <c r="L84" s="312">
        <f t="shared" si="4"/>
        <v>125</v>
      </c>
      <c r="M84" s="242" t="s">
        <v>4162</v>
      </c>
    </row>
    <row r="85" spans="1:13" x14ac:dyDescent="0.25">
      <c r="A85" s="52" t="s">
        <v>965</v>
      </c>
      <c r="B85" s="27" t="s">
        <v>2030</v>
      </c>
      <c r="C85" s="99" t="s">
        <v>7</v>
      </c>
      <c r="D85" s="99">
        <v>1</v>
      </c>
      <c r="E85" s="99" t="s">
        <v>8</v>
      </c>
      <c r="F85" s="9" t="s">
        <v>2035</v>
      </c>
      <c r="G85" s="178" t="s">
        <v>2584</v>
      </c>
      <c r="H85" s="171">
        <v>2013</v>
      </c>
      <c r="I85" s="259">
        <v>250</v>
      </c>
      <c r="J85" s="256">
        <f t="shared" si="3"/>
        <v>250</v>
      </c>
      <c r="K85" s="311">
        <f t="shared" si="5"/>
        <v>125</v>
      </c>
      <c r="L85" s="312">
        <f t="shared" si="4"/>
        <v>125</v>
      </c>
      <c r="M85" s="242" t="s">
        <v>4162</v>
      </c>
    </row>
    <row r="86" spans="1:13" x14ac:dyDescent="0.25">
      <c r="A86" s="52" t="s">
        <v>966</v>
      </c>
      <c r="B86" s="27" t="s">
        <v>2030</v>
      </c>
      <c r="C86" s="99" t="s">
        <v>7</v>
      </c>
      <c r="D86" s="99">
        <v>1</v>
      </c>
      <c r="E86" s="99" t="s">
        <v>8</v>
      </c>
      <c r="F86" s="9" t="s">
        <v>2036</v>
      </c>
      <c r="G86" s="178" t="s">
        <v>2584</v>
      </c>
      <c r="H86" s="171">
        <v>2013</v>
      </c>
      <c r="I86" s="259">
        <v>250</v>
      </c>
      <c r="J86" s="256">
        <f t="shared" si="3"/>
        <v>250</v>
      </c>
      <c r="K86" s="311">
        <f t="shared" si="5"/>
        <v>125</v>
      </c>
      <c r="L86" s="312">
        <f t="shared" si="4"/>
        <v>125</v>
      </c>
      <c r="M86" s="242" t="s">
        <v>4162</v>
      </c>
    </row>
    <row r="87" spans="1:13" x14ac:dyDescent="0.25">
      <c r="A87" s="52" t="s">
        <v>967</v>
      </c>
      <c r="B87" s="27" t="s">
        <v>2030</v>
      </c>
      <c r="C87" s="99" t="s">
        <v>7</v>
      </c>
      <c r="D87" s="99">
        <v>1</v>
      </c>
      <c r="E87" s="99" t="s">
        <v>8</v>
      </c>
      <c r="F87" s="9" t="s">
        <v>2037</v>
      </c>
      <c r="G87" s="178" t="s">
        <v>2584</v>
      </c>
      <c r="H87" s="171">
        <v>2013</v>
      </c>
      <c r="I87" s="259">
        <v>250</v>
      </c>
      <c r="J87" s="256">
        <f t="shared" si="3"/>
        <v>250</v>
      </c>
      <c r="K87" s="311">
        <f t="shared" si="5"/>
        <v>125</v>
      </c>
      <c r="L87" s="312">
        <f t="shared" si="4"/>
        <v>125</v>
      </c>
      <c r="M87" s="242" t="s">
        <v>4162</v>
      </c>
    </row>
    <row r="88" spans="1:13" x14ac:dyDescent="0.25">
      <c r="A88" s="52" t="s">
        <v>968</v>
      </c>
      <c r="B88" s="27" t="s">
        <v>2030</v>
      </c>
      <c r="C88" s="99" t="s">
        <v>7</v>
      </c>
      <c r="D88" s="99">
        <v>1</v>
      </c>
      <c r="E88" s="99" t="s">
        <v>8</v>
      </c>
      <c r="F88" s="9" t="s">
        <v>2038</v>
      </c>
      <c r="G88" s="178" t="s">
        <v>2584</v>
      </c>
      <c r="H88" s="171">
        <v>2013</v>
      </c>
      <c r="I88" s="259">
        <v>250</v>
      </c>
      <c r="J88" s="256">
        <f t="shared" si="3"/>
        <v>250</v>
      </c>
      <c r="K88" s="311">
        <f t="shared" si="5"/>
        <v>125</v>
      </c>
      <c r="L88" s="312">
        <f t="shared" si="4"/>
        <v>125</v>
      </c>
      <c r="M88" s="242" t="s">
        <v>4162</v>
      </c>
    </row>
    <row r="89" spans="1:13" x14ac:dyDescent="0.25">
      <c r="A89" s="52" t="s">
        <v>969</v>
      </c>
      <c r="B89" s="27" t="s">
        <v>2030</v>
      </c>
      <c r="C89" s="99" t="s">
        <v>7</v>
      </c>
      <c r="D89" s="99">
        <v>1</v>
      </c>
      <c r="E89" s="99" t="s">
        <v>8</v>
      </c>
      <c r="F89" s="9" t="s">
        <v>2039</v>
      </c>
      <c r="G89" s="178" t="s">
        <v>2584</v>
      </c>
      <c r="H89" s="171">
        <v>2013</v>
      </c>
      <c r="I89" s="259">
        <v>250</v>
      </c>
      <c r="J89" s="256">
        <f t="shared" si="3"/>
        <v>250</v>
      </c>
      <c r="K89" s="311">
        <f t="shared" si="5"/>
        <v>125</v>
      </c>
      <c r="L89" s="312">
        <f t="shared" si="4"/>
        <v>125</v>
      </c>
      <c r="M89" s="243" t="s">
        <v>4162</v>
      </c>
    </row>
    <row r="90" spans="1:13" x14ac:dyDescent="0.25">
      <c r="A90" s="52" t="s">
        <v>970</v>
      </c>
      <c r="B90" s="27" t="s">
        <v>2030</v>
      </c>
      <c r="C90" s="99" t="s">
        <v>7</v>
      </c>
      <c r="D90" s="99">
        <v>1</v>
      </c>
      <c r="E90" s="99" t="s">
        <v>8</v>
      </c>
      <c r="F90" s="9" t="s">
        <v>2040</v>
      </c>
      <c r="G90" s="178" t="s">
        <v>2584</v>
      </c>
      <c r="H90" s="171">
        <v>2013</v>
      </c>
      <c r="I90" s="259">
        <v>250</v>
      </c>
      <c r="J90" s="256">
        <f t="shared" si="3"/>
        <v>250</v>
      </c>
      <c r="K90" s="311">
        <f t="shared" si="5"/>
        <v>125</v>
      </c>
      <c r="L90" s="312">
        <f t="shared" si="4"/>
        <v>125</v>
      </c>
      <c r="M90" s="243" t="s">
        <v>4162</v>
      </c>
    </row>
    <row r="91" spans="1:13" x14ac:dyDescent="0.25">
      <c r="A91" s="52" t="s">
        <v>971</v>
      </c>
      <c r="B91" s="27" t="s">
        <v>2030</v>
      </c>
      <c r="C91" s="99" t="s">
        <v>7</v>
      </c>
      <c r="D91" s="99">
        <v>1</v>
      </c>
      <c r="E91" s="99" t="s">
        <v>8</v>
      </c>
      <c r="F91" s="9" t="s">
        <v>2041</v>
      </c>
      <c r="G91" s="178" t="s">
        <v>2584</v>
      </c>
      <c r="H91" s="171">
        <v>2013</v>
      </c>
      <c r="I91" s="259">
        <v>250</v>
      </c>
      <c r="J91" s="256">
        <f t="shared" si="3"/>
        <v>250</v>
      </c>
      <c r="K91" s="311">
        <f t="shared" si="5"/>
        <v>125</v>
      </c>
      <c r="L91" s="312">
        <f t="shared" si="4"/>
        <v>125</v>
      </c>
      <c r="M91" s="242" t="s">
        <v>4162</v>
      </c>
    </row>
    <row r="92" spans="1:13" x14ac:dyDescent="0.25">
      <c r="A92" s="52" t="s">
        <v>972</v>
      </c>
      <c r="B92" s="27" t="s">
        <v>2030</v>
      </c>
      <c r="C92" s="99" t="s">
        <v>7</v>
      </c>
      <c r="D92" s="99">
        <v>1</v>
      </c>
      <c r="E92" s="99" t="s">
        <v>8</v>
      </c>
      <c r="F92" s="9" t="s">
        <v>2042</v>
      </c>
      <c r="G92" s="178" t="s">
        <v>2584</v>
      </c>
      <c r="H92" s="171">
        <v>2013</v>
      </c>
      <c r="I92" s="259">
        <v>250</v>
      </c>
      <c r="J92" s="256">
        <f t="shared" si="3"/>
        <v>250</v>
      </c>
      <c r="K92" s="311">
        <f t="shared" si="5"/>
        <v>125</v>
      </c>
      <c r="L92" s="312">
        <f t="shared" si="4"/>
        <v>125</v>
      </c>
      <c r="M92" s="242" t="s">
        <v>4162</v>
      </c>
    </row>
    <row r="93" spans="1:13" x14ac:dyDescent="0.25">
      <c r="A93" s="52" t="s">
        <v>973</v>
      </c>
      <c r="B93" s="27" t="s">
        <v>2030</v>
      </c>
      <c r="C93" s="99" t="s">
        <v>7</v>
      </c>
      <c r="D93" s="99">
        <v>1</v>
      </c>
      <c r="E93" s="99" t="s">
        <v>8</v>
      </c>
      <c r="F93" s="9" t="s">
        <v>2043</v>
      </c>
      <c r="G93" s="178" t="s">
        <v>2584</v>
      </c>
      <c r="H93" s="171">
        <v>2013</v>
      </c>
      <c r="I93" s="259">
        <v>250</v>
      </c>
      <c r="J93" s="256">
        <f t="shared" si="3"/>
        <v>250</v>
      </c>
      <c r="K93" s="311">
        <f t="shared" si="5"/>
        <v>125</v>
      </c>
      <c r="L93" s="312">
        <f t="shared" si="4"/>
        <v>125</v>
      </c>
      <c r="M93" s="242" t="s">
        <v>4162</v>
      </c>
    </row>
    <row r="94" spans="1:13" x14ac:dyDescent="0.25">
      <c r="A94" s="52" t="s">
        <v>974</v>
      </c>
      <c r="B94" s="27" t="s">
        <v>2030</v>
      </c>
      <c r="C94" s="99" t="s">
        <v>7</v>
      </c>
      <c r="D94" s="99">
        <v>1</v>
      </c>
      <c r="E94" s="99" t="s">
        <v>8</v>
      </c>
      <c r="F94" s="9" t="s">
        <v>2044</v>
      </c>
      <c r="G94" s="178" t="s">
        <v>2584</v>
      </c>
      <c r="H94" s="171">
        <v>2013</v>
      </c>
      <c r="I94" s="259">
        <v>250</v>
      </c>
      <c r="J94" s="256">
        <f t="shared" si="3"/>
        <v>250</v>
      </c>
      <c r="K94" s="311">
        <f t="shared" si="5"/>
        <v>125</v>
      </c>
      <c r="L94" s="312">
        <f t="shared" si="4"/>
        <v>125</v>
      </c>
      <c r="M94" s="242" t="s">
        <v>4162</v>
      </c>
    </row>
    <row r="95" spans="1:13" x14ac:dyDescent="0.25">
      <c r="A95" s="52" t="s">
        <v>975</v>
      </c>
      <c r="B95" s="27" t="s">
        <v>2030</v>
      </c>
      <c r="C95" s="99" t="s">
        <v>7</v>
      </c>
      <c r="D95" s="99">
        <v>1</v>
      </c>
      <c r="E95" s="99" t="s">
        <v>8</v>
      </c>
      <c r="F95" s="9" t="s">
        <v>2045</v>
      </c>
      <c r="G95" s="178" t="s">
        <v>2584</v>
      </c>
      <c r="H95" s="171">
        <v>2013</v>
      </c>
      <c r="I95" s="259">
        <v>250</v>
      </c>
      <c r="J95" s="256">
        <f t="shared" si="3"/>
        <v>250</v>
      </c>
      <c r="K95" s="311">
        <f t="shared" si="5"/>
        <v>125</v>
      </c>
      <c r="L95" s="312">
        <f t="shared" si="4"/>
        <v>125</v>
      </c>
      <c r="M95" s="242" t="s">
        <v>4162</v>
      </c>
    </row>
    <row r="96" spans="1:13" x14ac:dyDescent="0.25">
      <c r="A96" s="52" t="s">
        <v>976</v>
      </c>
      <c r="B96" s="27" t="s">
        <v>2030</v>
      </c>
      <c r="C96" s="99" t="s">
        <v>7</v>
      </c>
      <c r="D96" s="99">
        <v>1</v>
      </c>
      <c r="E96" s="99" t="s">
        <v>8</v>
      </c>
      <c r="F96" s="9" t="s">
        <v>2046</v>
      </c>
      <c r="G96" s="178" t="s">
        <v>2584</v>
      </c>
      <c r="H96" s="171">
        <v>2013</v>
      </c>
      <c r="I96" s="259">
        <v>250</v>
      </c>
      <c r="J96" s="256">
        <f t="shared" si="3"/>
        <v>250</v>
      </c>
      <c r="K96" s="311">
        <f t="shared" si="5"/>
        <v>125</v>
      </c>
      <c r="L96" s="312">
        <f t="shared" si="4"/>
        <v>125</v>
      </c>
      <c r="M96" s="243" t="s">
        <v>4162</v>
      </c>
    </row>
    <row r="97" spans="1:13" x14ac:dyDescent="0.25">
      <c r="A97" s="52" t="s">
        <v>977</v>
      </c>
      <c r="B97" s="27" t="s">
        <v>2030</v>
      </c>
      <c r="C97" s="99" t="s">
        <v>7</v>
      </c>
      <c r="D97" s="99">
        <v>1</v>
      </c>
      <c r="E97" s="99" t="s">
        <v>8</v>
      </c>
      <c r="F97" s="9" t="s">
        <v>2047</v>
      </c>
      <c r="G97" s="178" t="s">
        <v>2584</v>
      </c>
      <c r="H97" s="171">
        <v>2013</v>
      </c>
      <c r="I97" s="259">
        <v>250</v>
      </c>
      <c r="J97" s="256">
        <f t="shared" si="3"/>
        <v>250</v>
      </c>
      <c r="K97" s="311">
        <f t="shared" si="5"/>
        <v>125</v>
      </c>
      <c r="L97" s="312">
        <f t="shared" si="4"/>
        <v>125</v>
      </c>
      <c r="M97" s="243" t="s">
        <v>4162</v>
      </c>
    </row>
    <row r="98" spans="1:13" x14ac:dyDescent="0.25">
      <c r="A98" s="52" t="s">
        <v>978</v>
      </c>
      <c r="B98" s="27" t="s">
        <v>2030</v>
      </c>
      <c r="C98" s="99" t="s">
        <v>7</v>
      </c>
      <c r="D98" s="99">
        <v>1</v>
      </c>
      <c r="E98" s="99" t="s">
        <v>8</v>
      </c>
      <c r="F98" s="9" t="s">
        <v>2048</v>
      </c>
      <c r="G98" s="178" t="s">
        <v>2584</v>
      </c>
      <c r="H98" s="171">
        <v>2013</v>
      </c>
      <c r="I98" s="259">
        <v>250</v>
      </c>
      <c r="J98" s="256">
        <f t="shared" si="3"/>
        <v>250</v>
      </c>
      <c r="K98" s="311">
        <f t="shared" si="5"/>
        <v>125</v>
      </c>
      <c r="L98" s="312">
        <f t="shared" si="4"/>
        <v>125</v>
      </c>
      <c r="M98" s="243" t="s">
        <v>4162</v>
      </c>
    </row>
    <row r="99" spans="1:13" x14ac:dyDescent="0.25">
      <c r="A99" s="52" t="s">
        <v>979</v>
      </c>
      <c r="B99" s="27" t="s">
        <v>2030</v>
      </c>
      <c r="C99" s="99" t="s">
        <v>7</v>
      </c>
      <c r="D99" s="99">
        <v>1</v>
      </c>
      <c r="E99" s="99" t="s">
        <v>8</v>
      </c>
      <c r="F99" s="9" t="s">
        <v>2049</v>
      </c>
      <c r="G99" s="178" t="s">
        <v>2584</v>
      </c>
      <c r="H99" s="171">
        <v>2013</v>
      </c>
      <c r="I99" s="259">
        <v>250</v>
      </c>
      <c r="J99" s="256">
        <f t="shared" si="3"/>
        <v>250</v>
      </c>
      <c r="K99" s="311">
        <f t="shared" si="5"/>
        <v>125</v>
      </c>
      <c r="L99" s="312">
        <f t="shared" si="4"/>
        <v>125</v>
      </c>
      <c r="M99" s="242" t="s">
        <v>4162</v>
      </c>
    </row>
    <row r="100" spans="1:13" x14ac:dyDescent="0.25">
      <c r="A100" s="52" t="s">
        <v>980</v>
      </c>
      <c r="B100" s="27" t="s">
        <v>2030</v>
      </c>
      <c r="C100" s="99" t="s">
        <v>7</v>
      </c>
      <c r="D100" s="99">
        <v>1</v>
      </c>
      <c r="E100" s="99" t="s">
        <v>8</v>
      </c>
      <c r="F100" s="9" t="s">
        <v>2050</v>
      </c>
      <c r="G100" s="178" t="s">
        <v>2584</v>
      </c>
      <c r="H100" s="171">
        <v>2013</v>
      </c>
      <c r="I100" s="259">
        <v>250</v>
      </c>
      <c r="J100" s="256">
        <f t="shared" si="3"/>
        <v>250</v>
      </c>
      <c r="K100" s="311">
        <f t="shared" si="5"/>
        <v>125</v>
      </c>
      <c r="L100" s="312">
        <f t="shared" si="4"/>
        <v>125</v>
      </c>
      <c r="M100" s="243" t="s">
        <v>4162</v>
      </c>
    </row>
    <row r="101" spans="1:13" x14ac:dyDescent="0.25">
      <c r="A101" s="52" t="s">
        <v>981</v>
      </c>
      <c r="B101" s="27" t="s">
        <v>2030</v>
      </c>
      <c r="C101" s="99" t="s">
        <v>7</v>
      </c>
      <c r="D101" s="99">
        <v>1</v>
      </c>
      <c r="E101" s="99" t="s">
        <v>8</v>
      </c>
      <c r="F101" s="9" t="s">
        <v>2051</v>
      </c>
      <c r="G101" s="178" t="s">
        <v>2584</v>
      </c>
      <c r="H101" s="171">
        <v>2013</v>
      </c>
      <c r="I101" s="259">
        <v>250</v>
      </c>
      <c r="J101" s="256">
        <f t="shared" si="3"/>
        <v>250</v>
      </c>
      <c r="K101" s="311">
        <f t="shared" si="5"/>
        <v>125</v>
      </c>
      <c r="L101" s="312">
        <f t="shared" si="4"/>
        <v>125</v>
      </c>
      <c r="M101" s="243" t="s">
        <v>4162</v>
      </c>
    </row>
    <row r="102" spans="1:13" x14ac:dyDescent="0.25">
      <c r="A102" s="52" t="s">
        <v>982</v>
      </c>
      <c r="B102" s="27" t="s">
        <v>2030</v>
      </c>
      <c r="C102" s="99" t="s">
        <v>7</v>
      </c>
      <c r="D102" s="99">
        <v>1</v>
      </c>
      <c r="E102" s="99" t="s">
        <v>8</v>
      </c>
      <c r="F102" s="9" t="s">
        <v>2052</v>
      </c>
      <c r="G102" s="178" t="s">
        <v>2584</v>
      </c>
      <c r="H102" s="171">
        <v>2013</v>
      </c>
      <c r="I102" s="259">
        <v>250</v>
      </c>
      <c r="J102" s="256">
        <f t="shared" si="3"/>
        <v>250</v>
      </c>
      <c r="K102" s="311">
        <f t="shared" si="5"/>
        <v>125</v>
      </c>
      <c r="L102" s="312">
        <f t="shared" si="4"/>
        <v>125</v>
      </c>
      <c r="M102" s="242" t="s">
        <v>4162</v>
      </c>
    </row>
    <row r="103" spans="1:13" x14ac:dyDescent="0.25">
      <c r="A103" s="52" t="s">
        <v>983</v>
      </c>
      <c r="B103" s="27" t="s">
        <v>2030</v>
      </c>
      <c r="C103" s="99" t="s">
        <v>7</v>
      </c>
      <c r="D103" s="99">
        <v>1</v>
      </c>
      <c r="E103" s="99" t="s">
        <v>8</v>
      </c>
      <c r="F103" s="9" t="s">
        <v>2053</v>
      </c>
      <c r="G103" s="178" t="s">
        <v>2584</v>
      </c>
      <c r="H103" s="171">
        <v>2013</v>
      </c>
      <c r="I103" s="259">
        <v>250</v>
      </c>
      <c r="J103" s="256">
        <f t="shared" si="3"/>
        <v>250</v>
      </c>
      <c r="K103" s="311">
        <f t="shared" si="5"/>
        <v>125</v>
      </c>
      <c r="L103" s="312">
        <f t="shared" si="4"/>
        <v>125</v>
      </c>
      <c r="M103" s="242" t="s">
        <v>4162</v>
      </c>
    </row>
    <row r="104" spans="1:13" x14ac:dyDescent="0.25">
      <c r="A104" s="52" t="s">
        <v>984</v>
      </c>
      <c r="B104" s="27" t="s">
        <v>2030</v>
      </c>
      <c r="C104" s="99" t="s">
        <v>7</v>
      </c>
      <c r="D104" s="99">
        <v>1</v>
      </c>
      <c r="E104" s="99" t="s">
        <v>8</v>
      </c>
      <c r="F104" s="9" t="s">
        <v>2054</v>
      </c>
      <c r="G104" s="178" t="s">
        <v>2584</v>
      </c>
      <c r="H104" s="171">
        <v>2013</v>
      </c>
      <c r="I104" s="259">
        <v>250</v>
      </c>
      <c r="J104" s="256">
        <f t="shared" si="3"/>
        <v>250</v>
      </c>
      <c r="K104" s="311">
        <f t="shared" si="5"/>
        <v>125</v>
      </c>
      <c r="L104" s="312">
        <f t="shared" si="4"/>
        <v>125</v>
      </c>
      <c r="M104" s="242" t="s">
        <v>4162</v>
      </c>
    </row>
    <row r="105" spans="1:13" x14ac:dyDescent="0.25">
      <c r="A105" s="52" t="s">
        <v>985</v>
      </c>
      <c r="B105" s="27" t="s">
        <v>2030</v>
      </c>
      <c r="C105" s="99" t="s">
        <v>7</v>
      </c>
      <c r="D105" s="99">
        <v>1</v>
      </c>
      <c r="E105" s="99" t="s">
        <v>8</v>
      </c>
      <c r="F105" s="9" t="s">
        <v>2055</v>
      </c>
      <c r="G105" s="178" t="s">
        <v>2584</v>
      </c>
      <c r="H105" s="171">
        <v>2013</v>
      </c>
      <c r="I105" s="259">
        <v>250</v>
      </c>
      <c r="J105" s="256">
        <f t="shared" si="3"/>
        <v>250</v>
      </c>
      <c r="K105" s="311">
        <f t="shared" si="5"/>
        <v>125</v>
      </c>
      <c r="L105" s="312">
        <f t="shared" si="4"/>
        <v>125</v>
      </c>
      <c r="M105" s="242" t="s">
        <v>4162</v>
      </c>
    </row>
    <row r="106" spans="1:13" x14ac:dyDescent="0.25">
      <c r="A106" s="52" t="s">
        <v>986</v>
      </c>
      <c r="B106" s="27" t="s">
        <v>2030</v>
      </c>
      <c r="C106" s="99" t="s">
        <v>7</v>
      </c>
      <c r="D106" s="99">
        <v>1</v>
      </c>
      <c r="E106" s="99" t="s">
        <v>8</v>
      </c>
      <c r="F106" s="9" t="s">
        <v>2056</v>
      </c>
      <c r="G106" s="178" t="s">
        <v>2584</v>
      </c>
      <c r="H106" s="171">
        <v>2013</v>
      </c>
      <c r="I106" s="259">
        <v>250</v>
      </c>
      <c r="J106" s="256">
        <f t="shared" si="3"/>
        <v>250</v>
      </c>
      <c r="K106" s="311">
        <f t="shared" si="5"/>
        <v>125</v>
      </c>
      <c r="L106" s="312">
        <f t="shared" si="4"/>
        <v>125</v>
      </c>
      <c r="M106" s="242" t="s">
        <v>4162</v>
      </c>
    </row>
    <row r="107" spans="1:13" x14ac:dyDescent="0.25">
      <c r="A107" s="52" t="s">
        <v>987</v>
      </c>
      <c r="B107" s="27" t="s">
        <v>2030</v>
      </c>
      <c r="C107" s="99" t="s">
        <v>7</v>
      </c>
      <c r="D107" s="99">
        <v>1</v>
      </c>
      <c r="E107" s="99" t="s">
        <v>8</v>
      </c>
      <c r="F107" s="9" t="s">
        <v>2057</v>
      </c>
      <c r="G107" s="178" t="s">
        <v>2584</v>
      </c>
      <c r="H107" s="171">
        <v>2013</v>
      </c>
      <c r="I107" s="259">
        <v>250</v>
      </c>
      <c r="J107" s="256">
        <f t="shared" si="3"/>
        <v>250</v>
      </c>
      <c r="K107" s="311">
        <f t="shared" si="5"/>
        <v>125</v>
      </c>
      <c r="L107" s="312">
        <f t="shared" si="4"/>
        <v>125</v>
      </c>
      <c r="M107" s="243" t="s">
        <v>4162</v>
      </c>
    </row>
    <row r="108" spans="1:13" x14ac:dyDescent="0.25">
      <c r="A108" s="52" t="s">
        <v>988</v>
      </c>
      <c r="B108" s="27" t="s">
        <v>2030</v>
      </c>
      <c r="C108" s="99" t="s">
        <v>7</v>
      </c>
      <c r="D108" s="99">
        <v>1</v>
      </c>
      <c r="E108" s="99" t="s">
        <v>8</v>
      </c>
      <c r="F108" s="9" t="s">
        <v>2058</v>
      </c>
      <c r="G108" s="178" t="s">
        <v>2584</v>
      </c>
      <c r="H108" s="171">
        <v>2013</v>
      </c>
      <c r="I108" s="259">
        <v>250</v>
      </c>
      <c r="J108" s="256">
        <f t="shared" si="3"/>
        <v>250</v>
      </c>
      <c r="K108" s="311">
        <f t="shared" si="5"/>
        <v>125</v>
      </c>
      <c r="L108" s="312">
        <f t="shared" si="4"/>
        <v>125</v>
      </c>
      <c r="M108" s="243" t="s">
        <v>4162</v>
      </c>
    </row>
    <row r="109" spans="1:13" x14ac:dyDescent="0.25">
      <c r="A109" s="52" t="s">
        <v>989</v>
      </c>
      <c r="B109" s="27" t="s">
        <v>2030</v>
      </c>
      <c r="C109" s="99" t="s">
        <v>7</v>
      </c>
      <c r="D109" s="99">
        <v>1</v>
      </c>
      <c r="E109" s="99" t="s">
        <v>8</v>
      </c>
      <c r="F109" s="9" t="s">
        <v>2059</v>
      </c>
      <c r="G109" s="178" t="s">
        <v>2584</v>
      </c>
      <c r="H109" s="171">
        <v>2013</v>
      </c>
      <c r="I109" s="259">
        <v>250</v>
      </c>
      <c r="J109" s="256">
        <f t="shared" si="3"/>
        <v>250</v>
      </c>
      <c r="K109" s="311">
        <f t="shared" si="5"/>
        <v>125</v>
      </c>
      <c r="L109" s="312">
        <f t="shared" si="4"/>
        <v>125</v>
      </c>
      <c r="M109" s="242" t="s">
        <v>4162</v>
      </c>
    </row>
    <row r="110" spans="1:13" x14ac:dyDescent="0.25">
      <c r="A110" s="52" t="s">
        <v>990</v>
      </c>
      <c r="B110" s="27" t="s">
        <v>2030</v>
      </c>
      <c r="C110" s="99" t="s">
        <v>7</v>
      </c>
      <c r="D110" s="99">
        <v>1</v>
      </c>
      <c r="E110" s="99" t="s">
        <v>8</v>
      </c>
      <c r="F110" s="9" t="s">
        <v>2060</v>
      </c>
      <c r="G110" s="178" t="s">
        <v>2584</v>
      </c>
      <c r="H110" s="171">
        <v>2013</v>
      </c>
      <c r="I110" s="259">
        <v>250</v>
      </c>
      <c r="J110" s="256">
        <f t="shared" si="3"/>
        <v>250</v>
      </c>
      <c r="K110" s="311">
        <f t="shared" si="5"/>
        <v>125</v>
      </c>
      <c r="L110" s="312">
        <f t="shared" si="4"/>
        <v>125</v>
      </c>
      <c r="M110" s="242" t="s">
        <v>4162</v>
      </c>
    </row>
    <row r="111" spans="1:13" x14ac:dyDescent="0.25">
      <c r="A111" s="52" t="s">
        <v>991</v>
      </c>
      <c r="B111" s="27" t="s">
        <v>2030</v>
      </c>
      <c r="C111" s="99" t="s">
        <v>7</v>
      </c>
      <c r="D111" s="99">
        <v>1</v>
      </c>
      <c r="E111" s="99" t="s">
        <v>8</v>
      </c>
      <c r="F111" s="9" t="s">
        <v>2061</v>
      </c>
      <c r="G111" s="178" t="s">
        <v>2584</v>
      </c>
      <c r="H111" s="171">
        <v>2013</v>
      </c>
      <c r="I111" s="259">
        <v>250</v>
      </c>
      <c r="J111" s="256">
        <f t="shared" si="3"/>
        <v>250</v>
      </c>
      <c r="K111" s="311">
        <f t="shared" si="5"/>
        <v>125</v>
      </c>
      <c r="L111" s="312">
        <f t="shared" si="4"/>
        <v>125</v>
      </c>
      <c r="M111" s="242" t="s">
        <v>4162</v>
      </c>
    </row>
    <row r="112" spans="1:13" x14ac:dyDescent="0.25">
      <c r="A112" s="52" t="s">
        <v>992</v>
      </c>
      <c r="B112" s="27" t="s">
        <v>2030</v>
      </c>
      <c r="C112" s="99" t="s">
        <v>7</v>
      </c>
      <c r="D112" s="99">
        <v>1</v>
      </c>
      <c r="E112" s="99" t="s">
        <v>8</v>
      </c>
      <c r="F112" s="9" t="s">
        <v>2062</v>
      </c>
      <c r="G112" s="178" t="s">
        <v>2584</v>
      </c>
      <c r="H112" s="171">
        <v>2013</v>
      </c>
      <c r="I112" s="259">
        <v>250</v>
      </c>
      <c r="J112" s="256">
        <f t="shared" si="3"/>
        <v>250</v>
      </c>
      <c r="K112" s="311">
        <f t="shared" si="5"/>
        <v>125</v>
      </c>
      <c r="L112" s="312">
        <f t="shared" si="4"/>
        <v>125</v>
      </c>
      <c r="M112" s="242" t="s">
        <v>4162</v>
      </c>
    </row>
    <row r="113" spans="1:13" x14ac:dyDescent="0.25">
      <c r="A113" s="52" t="s">
        <v>993</v>
      </c>
      <c r="B113" s="27" t="s">
        <v>2030</v>
      </c>
      <c r="C113" s="99" t="s">
        <v>7</v>
      </c>
      <c r="D113" s="99">
        <v>1</v>
      </c>
      <c r="E113" s="99" t="s">
        <v>8</v>
      </c>
      <c r="F113" s="9" t="s">
        <v>2063</v>
      </c>
      <c r="G113" s="178" t="s">
        <v>2584</v>
      </c>
      <c r="H113" s="171">
        <v>2013</v>
      </c>
      <c r="I113" s="259">
        <v>250</v>
      </c>
      <c r="J113" s="256">
        <f t="shared" si="3"/>
        <v>250</v>
      </c>
      <c r="K113" s="311">
        <f t="shared" si="5"/>
        <v>125</v>
      </c>
      <c r="L113" s="312">
        <f t="shared" si="4"/>
        <v>125</v>
      </c>
      <c r="M113" s="242" t="s">
        <v>4162</v>
      </c>
    </row>
    <row r="114" spans="1:13" x14ac:dyDescent="0.25">
      <c r="A114" s="52" t="s">
        <v>994</v>
      </c>
      <c r="B114" s="27" t="s">
        <v>2030</v>
      </c>
      <c r="C114" s="99" t="s">
        <v>7</v>
      </c>
      <c r="D114" s="99">
        <v>1</v>
      </c>
      <c r="E114" s="99" t="s">
        <v>8</v>
      </c>
      <c r="F114" s="9" t="s">
        <v>2064</v>
      </c>
      <c r="G114" s="178" t="s">
        <v>2584</v>
      </c>
      <c r="H114" s="171">
        <v>2013</v>
      </c>
      <c r="I114" s="259">
        <v>250</v>
      </c>
      <c r="J114" s="256">
        <f t="shared" si="3"/>
        <v>250</v>
      </c>
      <c r="K114" s="311">
        <f t="shared" si="5"/>
        <v>125</v>
      </c>
      <c r="L114" s="312">
        <f t="shared" si="4"/>
        <v>125</v>
      </c>
      <c r="M114" s="243" t="s">
        <v>4162</v>
      </c>
    </row>
    <row r="115" spans="1:13" x14ac:dyDescent="0.25">
      <c r="A115" s="52" t="s">
        <v>995</v>
      </c>
      <c r="B115" s="27" t="s">
        <v>2030</v>
      </c>
      <c r="C115" s="99" t="s">
        <v>7</v>
      </c>
      <c r="D115" s="99">
        <v>1</v>
      </c>
      <c r="E115" s="99" t="s">
        <v>8</v>
      </c>
      <c r="F115" s="9" t="s">
        <v>2065</v>
      </c>
      <c r="G115" s="178" t="s">
        <v>2584</v>
      </c>
      <c r="H115" s="171">
        <v>2013</v>
      </c>
      <c r="I115" s="259">
        <v>250</v>
      </c>
      <c r="J115" s="256">
        <f t="shared" si="3"/>
        <v>250</v>
      </c>
      <c r="K115" s="311">
        <f t="shared" si="5"/>
        <v>125</v>
      </c>
      <c r="L115" s="312">
        <f t="shared" si="4"/>
        <v>125</v>
      </c>
      <c r="M115" s="243" t="s">
        <v>4162</v>
      </c>
    </row>
    <row r="116" spans="1:13" x14ac:dyDescent="0.25">
      <c r="A116" s="52" t="s">
        <v>996</v>
      </c>
      <c r="B116" s="27" t="s">
        <v>2030</v>
      </c>
      <c r="C116" s="99" t="s">
        <v>7</v>
      </c>
      <c r="D116" s="99">
        <v>1</v>
      </c>
      <c r="E116" s="99" t="s">
        <v>8</v>
      </c>
      <c r="F116" s="9" t="s">
        <v>2066</v>
      </c>
      <c r="G116" s="178" t="s">
        <v>2584</v>
      </c>
      <c r="H116" s="171">
        <v>2013</v>
      </c>
      <c r="I116" s="259">
        <v>250</v>
      </c>
      <c r="J116" s="256">
        <f t="shared" si="3"/>
        <v>250</v>
      </c>
      <c r="K116" s="311">
        <f t="shared" si="5"/>
        <v>125</v>
      </c>
      <c r="L116" s="312">
        <f t="shared" si="4"/>
        <v>125</v>
      </c>
      <c r="M116" s="243" t="s">
        <v>4162</v>
      </c>
    </row>
    <row r="117" spans="1:13" x14ac:dyDescent="0.25">
      <c r="A117" s="52" t="s">
        <v>997</v>
      </c>
      <c r="B117" s="27" t="s">
        <v>2030</v>
      </c>
      <c r="C117" s="99" t="s">
        <v>7</v>
      </c>
      <c r="D117" s="99">
        <v>1</v>
      </c>
      <c r="E117" s="99" t="s">
        <v>8</v>
      </c>
      <c r="F117" s="9" t="s">
        <v>2067</v>
      </c>
      <c r="G117" s="178" t="s">
        <v>2584</v>
      </c>
      <c r="H117" s="171">
        <v>2013</v>
      </c>
      <c r="I117" s="259">
        <v>250</v>
      </c>
      <c r="J117" s="256">
        <f t="shared" si="3"/>
        <v>250</v>
      </c>
      <c r="K117" s="311">
        <f t="shared" si="5"/>
        <v>125</v>
      </c>
      <c r="L117" s="312">
        <f t="shared" si="4"/>
        <v>125</v>
      </c>
      <c r="M117" s="242" t="s">
        <v>4162</v>
      </c>
    </row>
    <row r="118" spans="1:13" x14ac:dyDescent="0.25">
      <c r="A118" s="52" t="s">
        <v>998</v>
      </c>
      <c r="B118" s="27" t="s">
        <v>2030</v>
      </c>
      <c r="C118" s="99" t="s">
        <v>7</v>
      </c>
      <c r="D118" s="99">
        <v>1</v>
      </c>
      <c r="E118" s="99" t="s">
        <v>8</v>
      </c>
      <c r="F118" s="9" t="s">
        <v>2068</v>
      </c>
      <c r="G118" s="178" t="s">
        <v>2584</v>
      </c>
      <c r="H118" s="171">
        <v>2013</v>
      </c>
      <c r="I118" s="259">
        <v>250</v>
      </c>
      <c r="J118" s="256">
        <f t="shared" si="3"/>
        <v>250</v>
      </c>
      <c r="K118" s="311">
        <f t="shared" si="5"/>
        <v>125</v>
      </c>
      <c r="L118" s="312">
        <f t="shared" si="4"/>
        <v>125</v>
      </c>
      <c r="M118" s="243" t="s">
        <v>4162</v>
      </c>
    </row>
    <row r="119" spans="1:13" x14ac:dyDescent="0.25">
      <c r="A119" s="52" t="s">
        <v>999</v>
      </c>
      <c r="B119" s="27" t="s">
        <v>2030</v>
      </c>
      <c r="C119" s="99" t="s">
        <v>7</v>
      </c>
      <c r="D119" s="99">
        <v>1</v>
      </c>
      <c r="E119" s="99" t="s">
        <v>8</v>
      </c>
      <c r="F119" s="9" t="s">
        <v>2069</v>
      </c>
      <c r="G119" s="178" t="s">
        <v>2584</v>
      </c>
      <c r="H119" s="171">
        <v>2013</v>
      </c>
      <c r="I119" s="259">
        <v>250</v>
      </c>
      <c r="J119" s="256">
        <f t="shared" si="3"/>
        <v>250</v>
      </c>
      <c r="K119" s="311">
        <f t="shared" si="5"/>
        <v>125</v>
      </c>
      <c r="L119" s="312">
        <f t="shared" si="4"/>
        <v>125</v>
      </c>
      <c r="M119" s="243" t="s">
        <v>4162</v>
      </c>
    </row>
    <row r="120" spans="1:13" x14ac:dyDescent="0.25">
      <c r="A120" s="52" t="s">
        <v>1000</v>
      </c>
      <c r="B120" s="27" t="s">
        <v>2030</v>
      </c>
      <c r="C120" s="99" t="s">
        <v>7</v>
      </c>
      <c r="D120" s="99">
        <v>1</v>
      </c>
      <c r="E120" s="99" t="s">
        <v>8</v>
      </c>
      <c r="F120" s="9" t="s">
        <v>2070</v>
      </c>
      <c r="G120" s="178" t="s">
        <v>2584</v>
      </c>
      <c r="H120" s="171">
        <v>2013</v>
      </c>
      <c r="I120" s="259">
        <v>250</v>
      </c>
      <c r="J120" s="256">
        <f t="shared" si="3"/>
        <v>250</v>
      </c>
      <c r="K120" s="311">
        <f t="shared" si="5"/>
        <v>125</v>
      </c>
      <c r="L120" s="312">
        <f t="shared" si="4"/>
        <v>125</v>
      </c>
      <c r="M120" s="242" t="s">
        <v>4162</v>
      </c>
    </row>
    <row r="121" spans="1:13" x14ac:dyDescent="0.25">
      <c r="A121" s="52" t="s">
        <v>1001</v>
      </c>
      <c r="B121" s="27" t="s">
        <v>2030</v>
      </c>
      <c r="C121" s="99" t="s">
        <v>7</v>
      </c>
      <c r="D121" s="99">
        <v>1</v>
      </c>
      <c r="E121" s="99" t="s">
        <v>8</v>
      </c>
      <c r="F121" s="9" t="s">
        <v>2071</v>
      </c>
      <c r="G121" s="178" t="s">
        <v>2584</v>
      </c>
      <c r="H121" s="171">
        <v>2013</v>
      </c>
      <c r="I121" s="259">
        <v>250</v>
      </c>
      <c r="J121" s="256">
        <f t="shared" si="3"/>
        <v>250</v>
      </c>
      <c r="K121" s="311">
        <f t="shared" si="5"/>
        <v>125</v>
      </c>
      <c r="L121" s="312">
        <f t="shared" si="4"/>
        <v>125</v>
      </c>
      <c r="M121" s="242" t="s">
        <v>4162</v>
      </c>
    </row>
    <row r="122" spans="1:13" x14ac:dyDescent="0.25">
      <c r="A122" s="52" t="s">
        <v>1002</v>
      </c>
      <c r="B122" s="27" t="s">
        <v>2030</v>
      </c>
      <c r="C122" s="99" t="s">
        <v>7</v>
      </c>
      <c r="D122" s="99">
        <v>1</v>
      </c>
      <c r="E122" s="99" t="s">
        <v>8</v>
      </c>
      <c r="F122" s="9" t="s">
        <v>2072</v>
      </c>
      <c r="G122" s="178" t="s">
        <v>2584</v>
      </c>
      <c r="H122" s="171">
        <v>2013</v>
      </c>
      <c r="I122" s="259">
        <v>250</v>
      </c>
      <c r="J122" s="256">
        <f t="shared" si="3"/>
        <v>250</v>
      </c>
      <c r="K122" s="311">
        <f t="shared" si="5"/>
        <v>125</v>
      </c>
      <c r="L122" s="312">
        <f t="shared" si="4"/>
        <v>125</v>
      </c>
      <c r="M122" s="242" t="s">
        <v>4162</v>
      </c>
    </row>
    <row r="123" spans="1:13" x14ac:dyDescent="0.25">
      <c r="A123" s="52" t="s">
        <v>1003</v>
      </c>
      <c r="B123" s="27" t="s">
        <v>2030</v>
      </c>
      <c r="C123" s="99" t="s">
        <v>7</v>
      </c>
      <c r="D123" s="99">
        <v>1</v>
      </c>
      <c r="E123" s="99" t="s">
        <v>8</v>
      </c>
      <c r="F123" s="9" t="s">
        <v>2073</v>
      </c>
      <c r="G123" s="178" t="s">
        <v>2584</v>
      </c>
      <c r="H123" s="171">
        <v>2013</v>
      </c>
      <c r="I123" s="259">
        <v>250</v>
      </c>
      <c r="J123" s="256">
        <f t="shared" si="3"/>
        <v>250</v>
      </c>
      <c r="K123" s="311">
        <f t="shared" si="5"/>
        <v>125</v>
      </c>
      <c r="L123" s="312">
        <f t="shared" si="4"/>
        <v>125</v>
      </c>
      <c r="M123" s="242" t="s">
        <v>4162</v>
      </c>
    </row>
    <row r="124" spans="1:13" x14ac:dyDescent="0.25">
      <c r="A124" s="52" t="s">
        <v>1004</v>
      </c>
      <c r="B124" s="27" t="s">
        <v>2030</v>
      </c>
      <c r="C124" s="99" t="s">
        <v>7</v>
      </c>
      <c r="D124" s="99">
        <v>1</v>
      </c>
      <c r="E124" s="99" t="s">
        <v>8</v>
      </c>
      <c r="F124" s="9" t="s">
        <v>2074</v>
      </c>
      <c r="G124" s="178" t="s">
        <v>2584</v>
      </c>
      <c r="H124" s="171">
        <v>2013</v>
      </c>
      <c r="I124" s="259">
        <v>250</v>
      </c>
      <c r="J124" s="256">
        <f t="shared" si="3"/>
        <v>250</v>
      </c>
      <c r="K124" s="311">
        <f t="shared" si="5"/>
        <v>125</v>
      </c>
      <c r="L124" s="312">
        <f t="shared" si="4"/>
        <v>125</v>
      </c>
      <c r="M124" s="242" t="s">
        <v>4162</v>
      </c>
    </row>
    <row r="125" spans="1:13" x14ac:dyDescent="0.25">
      <c r="A125" s="52" t="s">
        <v>1005</v>
      </c>
      <c r="B125" s="27" t="s">
        <v>2030</v>
      </c>
      <c r="C125" s="99" t="s">
        <v>7</v>
      </c>
      <c r="D125" s="99">
        <v>1</v>
      </c>
      <c r="E125" s="99" t="s">
        <v>8</v>
      </c>
      <c r="F125" s="9" t="s">
        <v>2075</v>
      </c>
      <c r="G125" s="178" t="s">
        <v>2584</v>
      </c>
      <c r="H125" s="171">
        <v>2013</v>
      </c>
      <c r="I125" s="259">
        <v>250</v>
      </c>
      <c r="J125" s="256">
        <f t="shared" si="3"/>
        <v>250</v>
      </c>
      <c r="K125" s="311">
        <f t="shared" si="5"/>
        <v>125</v>
      </c>
      <c r="L125" s="312">
        <f t="shared" si="4"/>
        <v>125</v>
      </c>
      <c r="M125" s="243" t="s">
        <v>4162</v>
      </c>
    </row>
    <row r="126" spans="1:13" x14ac:dyDescent="0.25">
      <c r="A126" s="52" t="s">
        <v>1006</v>
      </c>
      <c r="B126" s="27" t="s">
        <v>2030</v>
      </c>
      <c r="C126" s="99" t="s">
        <v>7</v>
      </c>
      <c r="D126" s="99">
        <v>1</v>
      </c>
      <c r="E126" s="99" t="s">
        <v>8</v>
      </c>
      <c r="F126" s="9" t="s">
        <v>2076</v>
      </c>
      <c r="G126" s="178" t="s">
        <v>2584</v>
      </c>
      <c r="H126" s="171">
        <v>2013</v>
      </c>
      <c r="I126" s="259">
        <v>250</v>
      </c>
      <c r="J126" s="256">
        <f t="shared" si="3"/>
        <v>250</v>
      </c>
      <c r="K126" s="311">
        <f t="shared" si="5"/>
        <v>125</v>
      </c>
      <c r="L126" s="312">
        <f t="shared" si="4"/>
        <v>125</v>
      </c>
      <c r="M126" s="243" t="s">
        <v>4162</v>
      </c>
    </row>
    <row r="127" spans="1:13" x14ac:dyDescent="0.25">
      <c r="A127" s="52" t="s">
        <v>1007</v>
      </c>
      <c r="B127" s="27" t="s">
        <v>2030</v>
      </c>
      <c r="C127" s="99" t="s">
        <v>7</v>
      </c>
      <c r="D127" s="99">
        <v>1</v>
      </c>
      <c r="E127" s="99" t="s">
        <v>8</v>
      </c>
      <c r="F127" s="9" t="s">
        <v>2077</v>
      </c>
      <c r="G127" s="178" t="s">
        <v>2584</v>
      </c>
      <c r="H127" s="171">
        <v>2013</v>
      </c>
      <c r="I127" s="259">
        <v>250</v>
      </c>
      <c r="J127" s="256">
        <f t="shared" si="3"/>
        <v>250</v>
      </c>
      <c r="K127" s="311">
        <f t="shared" si="5"/>
        <v>125</v>
      </c>
      <c r="L127" s="312">
        <f t="shared" si="4"/>
        <v>125</v>
      </c>
      <c r="M127" s="242" t="s">
        <v>4162</v>
      </c>
    </row>
    <row r="128" spans="1:13" x14ac:dyDescent="0.25">
      <c r="A128" s="52" t="s">
        <v>1008</v>
      </c>
      <c r="B128" s="27" t="s">
        <v>2030</v>
      </c>
      <c r="C128" s="99" t="s">
        <v>7</v>
      </c>
      <c r="D128" s="99">
        <v>1</v>
      </c>
      <c r="E128" s="99" t="s">
        <v>8</v>
      </c>
      <c r="F128" s="9" t="s">
        <v>2078</v>
      </c>
      <c r="G128" s="178" t="s">
        <v>2584</v>
      </c>
      <c r="H128" s="171">
        <v>2013</v>
      </c>
      <c r="I128" s="259">
        <v>250</v>
      </c>
      <c r="J128" s="256">
        <f t="shared" si="3"/>
        <v>250</v>
      </c>
      <c r="K128" s="311">
        <f t="shared" si="5"/>
        <v>125</v>
      </c>
      <c r="L128" s="312">
        <f t="shared" si="4"/>
        <v>125</v>
      </c>
      <c r="M128" s="242" t="s">
        <v>4162</v>
      </c>
    </row>
    <row r="129" spans="1:14" x14ac:dyDescent="0.25">
      <c r="A129" s="52" t="s">
        <v>1009</v>
      </c>
      <c r="B129" s="27" t="s">
        <v>2030</v>
      </c>
      <c r="C129" s="99" t="s">
        <v>7</v>
      </c>
      <c r="D129" s="99">
        <v>1</v>
      </c>
      <c r="E129" s="99" t="s">
        <v>8</v>
      </c>
      <c r="F129" s="9" t="s">
        <v>2079</v>
      </c>
      <c r="G129" s="178" t="s">
        <v>2584</v>
      </c>
      <c r="H129" s="171">
        <v>2013</v>
      </c>
      <c r="I129" s="259">
        <v>250</v>
      </c>
      <c r="J129" s="256">
        <f t="shared" si="3"/>
        <v>250</v>
      </c>
      <c r="K129" s="311">
        <f t="shared" si="5"/>
        <v>125</v>
      </c>
      <c r="L129" s="312">
        <f t="shared" si="4"/>
        <v>125</v>
      </c>
      <c r="M129" s="242" t="s">
        <v>4162</v>
      </c>
    </row>
    <row r="130" spans="1:14" x14ac:dyDescent="0.25">
      <c r="A130" s="52" t="s">
        <v>1010</v>
      </c>
      <c r="B130" s="27" t="s">
        <v>2030</v>
      </c>
      <c r="C130" s="99" t="s">
        <v>7</v>
      </c>
      <c r="D130" s="99">
        <v>1</v>
      </c>
      <c r="E130" s="99" t="s">
        <v>8</v>
      </c>
      <c r="F130" s="9" t="s">
        <v>3957</v>
      </c>
      <c r="G130" s="178" t="s">
        <v>2584</v>
      </c>
      <c r="H130" s="170">
        <v>2013</v>
      </c>
      <c r="I130" s="259">
        <v>250</v>
      </c>
      <c r="J130" s="256">
        <f t="shared" si="3"/>
        <v>250</v>
      </c>
      <c r="K130" s="311">
        <f t="shared" si="5"/>
        <v>125</v>
      </c>
      <c r="L130" s="312">
        <f t="shared" si="4"/>
        <v>125</v>
      </c>
      <c r="M130" s="242" t="s">
        <v>4162</v>
      </c>
    </row>
    <row r="131" spans="1:14" x14ac:dyDescent="0.25">
      <c r="A131" s="52" t="s">
        <v>1011</v>
      </c>
      <c r="B131" s="27" t="s">
        <v>2030</v>
      </c>
      <c r="C131" s="99" t="s">
        <v>7</v>
      </c>
      <c r="D131" s="99">
        <v>1</v>
      </c>
      <c r="E131" s="99" t="s">
        <v>8</v>
      </c>
      <c r="F131" s="9" t="s">
        <v>3958</v>
      </c>
      <c r="G131" s="178" t="s">
        <v>2584</v>
      </c>
      <c r="H131" s="187">
        <v>2013</v>
      </c>
      <c r="I131" s="259">
        <v>250</v>
      </c>
      <c r="J131" s="256">
        <f t="shared" si="3"/>
        <v>250</v>
      </c>
      <c r="K131" s="311">
        <f t="shared" si="5"/>
        <v>125</v>
      </c>
      <c r="L131" s="312">
        <f t="shared" si="4"/>
        <v>125</v>
      </c>
      <c r="M131" s="242" t="s">
        <v>4162</v>
      </c>
    </row>
    <row r="132" spans="1:14" x14ac:dyDescent="0.25">
      <c r="A132" s="52" t="s">
        <v>1012</v>
      </c>
      <c r="B132" s="27" t="s">
        <v>2030</v>
      </c>
      <c r="C132" s="99" t="s">
        <v>7</v>
      </c>
      <c r="D132" s="99">
        <v>1</v>
      </c>
      <c r="E132" s="99" t="s">
        <v>8</v>
      </c>
      <c r="F132" s="9" t="s">
        <v>2080</v>
      </c>
      <c r="G132" s="178" t="s">
        <v>2584</v>
      </c>
      <c r="H132" s="187">
        <v>2013</v>
      </c>
      <c r="I132" s="259">
        <v>250</v>
      </c>
      <c r="J132" s="256">
        <f t="shared" si="3"/>
        <v>250</v>
      </c>
      <c r="K132" s="311">
        <f t="shared" si="5"/>
        <v>125</v>
      </c>
      <c r="L132" s="312">
        <f t="shared" si="4"/>
        <v>125</v>
      </c>
      <c r="M132" s="243" t="s">
        <v>4162</v>
      </c>
    </row>
    <row r="133" spans="1:14" x14ac:dyDescent="0.25">
      <c r="A133" s="52" t="s">
        <v>1013</v>
      </c>
      <c r="B133" s="27" t="s">
        <v>2030</v>
      </c>
      <c r="C133" s="99" t="s">
        <v>7</v>
      </c>
      <c r="D133" s="99">
        <v>1</v>
      </c>
      <c r="E133" s="99" t="s">
        <v>8</v>
      </c>
      <c r="F133" s="9" t="s">
        <v>2081</v>
      </c>
      <c r="G133" s="178" t="s">
        <v>2584</v>
      </c>
      <c r="H133" s="187">
        <v>2013</v>
      </c>
      <c r="I133" s="259">
        <v>250</v>
      </c>
      <c r="J133" s="256">
        <f t="shared" si="3"/>
        <v>250</v>
      </c>
      <c r="K133" s="311">
        <f t="shared" si="5"/>
        <v>125</v>
      </c>
      <c r="L133" s="312">
        <f t="shared" si="4"/>
        <v>125</v>
      </c>
      <c r="M133" s="243" t="s">
        <v>4162</v>
      </c>
    </row>
    <row r="134" spans="1:14" x14ac:dyDescent="0.25">
      <c r="A134" s="52" t="s">
        <v>1014</v>
      </c>
      <c r="B134" s="27" t="s">
        <v>2030</v>
      </c>
      <c r="C134" s="99" t="s">
        <v>7</v>
      </c>
      <c r="D134" s="99">
        <v>1</v>
      </c>
      <c r="E134" s="99" t="s">
        <v>8</v>
      </c>
      <c r="F134" s="9" t="s">
        <v>2082</v>
      </c>
      <c r="G134" s="178" t="s">
        <v>2584</v>
      </c>
      <c r="H134" s="187">
        <v>2013</v>
      </c>
      <c r="I134" s="259">
        <v>250</v>
      </c>
      <c r="J134" s="256">
        <f t="shared" si="3"/>
        <v>250</v>
      </c>
      <c r="K134" s="311">
        <f t="shared" si="5"/>
        <v>125</v>
      </c>
      <c r="L134" s="312">
        <f t="shared" si="4"/>
        <v>125</v>
      </c>
      <c r="M134" s="243" t="s">
        <v>4162</v>
      </c>
    </row>
    <row r="135" spans="1:14" x14ac:dyDescent="0.25">
      <c r="A135" s="52" t="s">
        <v>1015</v>
      </c>
      <c r="B135" s="40" t="s">
        <v>2030</v>
      </c>
      <c r="C135" s="8" t="s">
        <v>7</v>
      </c>
      <c r="D135" s="8">
        <v>1</v>
      </c>
      <c r="E135" s="8" t="s">
        <v>8</v>
      </c>
      <c r="F135" s="33" t="s">
        <v>2083</v>
      </c>
      <c r="G135" s="178" t="s">
        <v>2584</v>
      </c>
      <c r="H135" s="187">
        <v>2013</v>
      </c>
      <c r="I135" s="259">
        <v>250</v>
      </c>
      <c r="J135" s="256">
        <f t="shared" si="3"/>
        <v>250</v>
      </c>
      <c r="K135" s="311">
        <f t="shared" si="5"/>
        <v>125</v>
      </c>
      <c r="L135" s="312">
        <f t="shared" si="4"/>
        <v>125</v>
      </c>
      <c r="M135" s="243" t="s">
        <v>4162</v>
      </c>
    </row>
    <row r="136" spans="1:14" x14ac:dyDescent="0.25">
      <c r="A136" s="52" t="s">
        <v>1016</v>
      </c>
      <c r="B136" s="40" t="s">
        <v>2030</v>
      </c>
      <c r="C136" s="8" t="s">
        <v>7</v>
      </c>
      <c r="D136" s="8">
        <v>1</v>
      </c>
      <c r="E136" s="8" t="s">
        <v>8</v>
      </c>
      <c r="F136" s="33" t="s">
        <v>2084</v>
      </c>
      <c r="G136" s="178" t="s">
        <v>2584</v>
      </c>
      <c r="H136" s="187">
        <v>2013</v>
      </c>
      <c r="I136" s="259">
        <v>250</v>
      </c>
      <c r="J136" s="256">
        <f t="shared" si="3"/>
        <v>250</v>
      </c>
      <c r="K136" s="311">
        <f t="shared" si="5"/>
        <v>125</v>
      </c>
      <c r="L136" s="312">
        <f t="shared" si="4"/>
        <v>125</v>
      </c>
      <c r="M136" s="243" t="s">
        <v>4162</v>
      </c>
    </row>
    <row r="137" spans="1:14" x14ac:dyDescent="0.25">
      <c r="A137" s="52" t="s">
        <v>1017</v>
      </c>
      <c r="B137" s="27" t="s">
        <v>2085</v>
      </c>
      <c r="C137" s="100" t="s">
        <v>7</v>
      </c>
      <c r="D137" s="100">
        <v>1</v>
      </c>
      <c r="E137" s="100" t="s">
        <v>8</v>
      </c>
      <c r="F137" s="96" t="s">
        <v>884</v>
      </c>
      <c r="G137" s="178" t="s">
        <v>2584</v>
      </c>
      <c r="H137" s="174">
        <v>2011</v>
      </c>
      <c r="I137" s="259">
        <v>250</v>
      </c>
      <c r="J137" s="256">
        <f t="shared" si="3"/>
        <v>250</v>
      </c>
      <c r="K137" s="311">
        <f t="shared" si="5"/>
        <v>125</v>
      </c>
      <c r="L137" s="312">
        <f t="shared" si="4"/>
        <v>125</v>
      </c>
      <c r="M137" s="243" t="s">
        <v>4162</v>
      </c>
    </row>
    <row r="138" spans="1:14" x14ac:dyDescent="0.25">
      <c r="A138" s="52" t="s">
        <v>1018</v>
      </c>
      <c r="B138" s="27" t="s">
        <v>2085</v>
      </c>
      <c r="C138" s="53" t="s">
        <v>7</v>
      </c>
      <c r="D138" s="53">
        <v>1</v>
      </c>
      <c r="E138" s="53" t="s">
        <v>8</v>
      </c>
      <c r="F138" s="96" t="s">
        <v>884</v>
      </c>
      <c r="G138" s="178" t="s">
        <v>2584</v>
      </c>
      <c r="H138" s="174">
        <v>2011</v>
      </c>
      <c r="I138" s="259">
        <v>250</v>
      </c>
      <c r="J138" s="256">
        <f t="shared" ref="J138:J201" si="6">PRODUCT(D138*I138)</f>
        <v>250</v>
      </c>
      <c r="K138" s="311">
        <f t="shared" si="5"/>
        <v>125</v>
      </c>
      <c r="L138" s="312">
        <f t="shared" si="4"/>
        <v>125</v>
      </c>
      <c r="M138" s="243" t="s">
        <v>4162</v>
      </c>
      <c r="N138" s="226"/>
    </row>
    <row r="139" spans="1:14" x14ac:dyDescent="0.25">
      <c r="A139" s="52" t="s">
        <v>1019</v>
      </c>
      <c r="B139" s="93" t="s">
        <v>2086</v>
      </c>
      <c r="C139" s="11" t="s">
        <v>11</v>
      </c>
      <c r="D139" s="11">
        <v>1</v>
      </c>
      <c r="E139" s="94" t="s">
        <v>8</v>
      </c>
      <c r="F139" s="9" t="s">
        <v>4146</v>
      </c>
      <c r="G139" s="176" t="s">
        <v>2589</v>
      </c>
      <c r="H139" s="174">
        <v>2003</v>
      </c>
      <c r="I139" s="259">
        <v>30</v>
      </c>
      <c r="J139" s="256">
        <f t="shared" si="6"/>
        <v>30</v>
      </c>
      <c r="K139" s="311">
        <f t="shared" si="5"/>
        <v>15</v>
      </c>
      <c r="L139" s="312">
        <f t="shared" ref="L139:L202" si="7">J139/2</f>
        <v>15</v>
      </c>
      <c r="M139" s="243" t="s">
        <v>4162</v>
      </c>
    </row>
    <row r="140" spans="1:14" x14ac:dyDescent="0.25">
      <c r="A140" s="52" t="s">
        <v>1020</v>
      </c>
      <c r="B140" s="93" t="s">
        <v>2086</v>
      </c>
      <c r="C140" s="11" t="s">
        <v>11</v>
      </c>
      <c r="D140" s="11">
        <v>1</v>
      </c>
      <c r="E140" s="94" t="s">
        <v>8</v>
      </c>
      <c r="F140" s="9" t="s">
        <v>2087</v>
      </c>
      <c r="G140" s="176" t="s">
        <v>2589</v>
      </c>
      <c r="H140" s="180">
        <v>2003</v>
      </c>
      <c r="I140" s="258">
        <v>30</v>
      </c>
      <c r="J140" s="256">
        <f t="shared" si="6"/>
        <v>30</v>
      </c>
      <c r="K140" s="311">
        <f t="shared" ref="K140:K203" si="8">I140/2</f>
        <v>15</v>
      </c>
      <c r="L140" s="312">
        <f t="shared" si="7"/>
        <v>15</v>
      </c>
      <c r="M140" s="243" t="s">
        <v>4162</v>
      </c>
    </row>
    <row r="141" spans="1:14" x14ac:dyDescent="0.25">
      <c r="A141" s="52" t="s">
        <v>1021</v>
      </c>
      <c r="B141" s="95" t="s">
        <v>269</v>
      </c>
      <c r="C141" s="96" t="s">
        <v>11</v>
      </c>
      <c r="D141" s="96">
        <v>1</v>
      </c>
      <c r="E141" s="96" t="s">
        <v>8</v>
      </c>
      <c r="F141" s="96" t="s">
        <v>884</v>
      </c>
      <c r="G141" s="178" t="s">
        <v>1750</v>
      </c>
      <c r="H141" s="183">
        <v>2003</v>
      </c>
      <c r="I141" s="259">
        <v>4</v>
      </c>
      <c r="J141" s="256">
        <f t="shared" si="6"/>
        <v>4</v>
      </c>
      <c r="K141" s="311">
        <f t="shared" si="8"/>
        <v>2</v>
      </c>
      <c r="L141" s="312">
        <f t="shared" si="7"/>
        <v>2</v>
      </c>
      <c r="M141" s="243" t="s">
        <v>4162</v>
      </c>
    </row>
    <row r="142" spans="1:14" x14ac:dyDescent="0.25">
      <c r="A142" s="52" t="s">
        <v>1022</v>
      </c>
      <c r="B142" s="95" t="s">
        <v>503</v>
      </c>
      <c r="C142" s="96" t="s">
        <v>11</v>
      </c>
      <c r="D142" s="96">
        <v>1</v>
      </c>
      <c r="E142" s="96" t="s">
        <v>8</v>
      </c>
      <c r="F142" s="96" t="s">
        <v>884</v>
      </c>
      <c r="G142" s="178" t="s">
        <v>1751</v>
      </c>
      <c r="H142" s="183">
        <v>2008</v>
      </c>
      <c r="I142" s="259">
        <v>5</v>
      </c>
      <c r="J142" s="256">
        <f t="shared" si="6"/>
        <v>5</v>
      </c>
      <c r="K142" s="311">
        <f t="shared" si="8"/>
        <v>2.5</v>
      </c>
      <c r="L142" s="312">
        <f t="shared" si="7"/>
        <v>2.5</v>
      </c>
      <c r="M142" s="243" t="s">
        <v>4162</v>
      </c>
    </row>
    <row r="143" spans="1:14" x14ac:dyDescent="0.25">
      <c r="A143" s="52" t="s">
        <v>1023</v>
      </c>
      <c r="B143" s="27" t="s">
        <v>2088</v>
      </c>
      <c r="C143" s="53" t="s">
        <v>7</v>
      </c>
      <c r="D143" s="53">
        <v>1</v>
      </c>
      <c r="E143" s="53" t="s">
        <v>8</v>
      </c>
      <c r="F143" s="9" t="s">
        <v>2089</v>
      </c>
      <c r="G143" s="176" t="s">
        <v>2590</v>
      </c>
      <c r="H143" s="188">
        <v>2011</v>
      </c>
      <c r="I143" s="257">
        <v>200</v>
      </c>
      <c r="J143" s="256">
        <f t="shared" si="6"/>
        <v>200</v>
      </c>
      <c r="K143" s="311">
        <f t="shared" si="8"/>
        <v>100</v>
      </c>
      <c r="L143" s="312">
        <f t="shared" si="7"/>
        <v>100</v>
      </c>
      <c r="M143" s="243" t="s">
        <v>4162</v>
      </c>
    </row>
    <row r="144" spans="1:14" x14ac:dyDescent="0.25">
      <c r="A144" s="52" t="s">
        <v>1024</v>
      </c>
      <c r="B144" s="95" t="s">
        <v>504</v>
      </c>
      <c r="C144" s="96" t="s">
        <v>11</v>
      </c>
      <c r="D144" s="96">
        <v>1</v>
      </c>
      <c r="E144" s="96" t="s">
        <v>8</v>
      </c>
      <c r="F144" s="96" t="s">
        <v>884</v>
      </c>
      <c r="G144" s="178" t="s">
        <v>3986</v>
      </c>
      <c r="H144" s="187">
        <v>2010</v>
      </c>
      <c r="I144" s="265">
        <v>20</v>
      </c>
      <c r="J144" s="256">
        <f t="shared" si="6"/>
        <v>20</v>
      </c>
      <c r="K144" s="311">
        <f t="shared" si="8"/>
        <v>10</v>
      </c>
      <c r="L144" s="312">
        <f t="shared" si="7"/>
        <v>10</v>
      </c>
      <c r="M144" s="243" t="s">
        <v>4162</v>
      </c>
    </row>
    <row r="145" spans="1:13" x14ac:dyDescent="0.25">
      <c r="A145" s="52" t="s">
        <v>1025</v>
      </c>
      <c r="B145" s="27" t="s">
        <v>2090</v>
      </c>
      <c r="C145" s="53" t="s">
        <v>2091</v>
      </c>
      <c r="D145" s="53">
        <v>1</v>
      </c>
      <c r="E145" s="53" t="s">
        <v>8</v>
      </c>
      <c r="F145" s="9" t="s">
        <v>884</v>
      </c>
      <c r="G145" s="176" t="s">
        <v>2591</v>
      </c>
      <c r="H145" s="187">
        <v>2011</v>
      </c>
      <c r="I145" s="265">
        <v>5</v>
      </c>
      <c r="J145" s="256">
        <f t="shared" si="6"/>
        <v>5</v>
      </c>
      <c r="K145" s="311">
        <f t="shared" si="8"/>
        <v>2.5</v>
      </c>
      <c r="L145" s="312">
        <f t="shared" si="7"/>
        <v>2.5</v>
      </c>
      <c r="M145" s="243" t="s">
        <v>4162</v>
      </c>
    </row>
    <row r="146" spans="1:13" x14ac:dyDescent="0.25">
      <c r="A146" s="52" t="s">
        <v>1026</v>
      </c>
      <c r="B146" s="27" t="s">
        <v>2092</v>
      </c>
      <c r="C146" s="53" t="s">
        <v>7</v>
      </c>
      <c r="D146" s="53">
        <v>1</v>
      </c>
      <c r="E146" s="53" t="s">
        <v>8</v>
      </c>
      <c r="F146" s="9" t="s">
        <v>2093</v>
      </c>
      <c r="G146" s="176" t="s">
        <v>1846</v>
      </c>
      <c r="H146" s="180">
        <v>2011</v>
      </c>
      <c r="I146" s="266">
        <v>30</v>
      </c>
      <c r="J146" s="256">
        <f t="shared" si="6"/>
        <v>30</v>
      </c>
      <c r="K146" s="311">
        <f t="shared" si="8"/>
        <v>15</v>
      </c>
      <c r="L146" s="312">
        <f t="shared" si="7"/>
        <v>15</v>
      </c>
      <c r="M146" s="243" t="s">
        <v>4162</v>
      </c>
    </row>
    <row r="147" spans="1:13" x14ac:dyDescent="0.25">
      <c r="A147" s="52" t="s">
        <v>4163</v>
      </c>
      <c r="B147" s="27" t="s">
        <v>2092</v>
      </c>
      <c r="C147" s="53" t="s">
        <v>7</v>
      </c>
      <c r="D147" s="53">
        <v>1</v>
      </c>
      <c r="E147" s="53" t="s">
        <v>8</v>
      </c>
      <c r="F147" s="9" t="s">
        <v>2094</v>
      </c>
      <c r="G147" s="176" t="s">
        <v>1846</v>
      </c>
      <c r="H147" s="171">
        <v>2011</v>
      </c>
      <c r="I147" s="258">
        <v>30</v>
      </c>
      <c r="J147" s="256">
        <f t="shared" si="6"/>
        <v>30</v>
      </c>
      <c r="K147" s="311">
        <f t="shared" si="8"/>
        <v>15</v>
      </c>
      <c r="L147" s="312">
        <f t="shared" si="7"/>
        <v>15</v>
      </c>
      <c r="M147" s="243" t="s">
        <v>4162</v>
      </c>
    </row>
    <row r="148" spans="1:13" x14ac:dyDescent="0.25">
      <c r="A148" s="52" t="s">
        <v>4164</v>
      </c>
      <c r="B148" s="95" t="s">
        <v>10</v>
      </c>
      <c r="C148" s="96" t="s">
        <v>11</v>
      </c>
      <c r="D148" s="96">
        <v>1</v>
      </c>
      <c r="E148" s="96" t="s">
        <v>8</v>
      </c>
      <c r="F148" s="96" t="s">
        <v>12</v>
      </c>
      <c r="G148" s="178" t="s">
        <v>1752</v>
      </c>
      <c r="H148" s="171">
        <v>2013</v>
      </c>
      <c r="I148" s="258">
        <v>80</v>
      </c>
      <c r="J148" s="256">
        <f t="shared" si="6"/>
        <v>80</v>
      </c>
      <c r="K148" s="311">
        <f t="shared" si="8"/>
        <v>40</v>
      </c>
      <c r="L148" s="312">
        <f t="shared" si="7"/>
        <v>40</v>
      </c>
      <c r="M148" s="242" t="s">
        <v>4162</v>
      </c>
    </row>
    <row r="149" spans="1:13" x14ac:dyDescent="0.25">
      <c r="A149" s="52" t="s">
        <v>4165</v>
      </c>
      <c r="B149" s="27" t="s">
        <v>2095</v>
      </c>
      <c r="C149" s="53" t="s">
        <v>7</v>
      </c>
      <c r="D149" s="53">
        <v>1</v>
      </c>
      <c r="E149" s="53" t="s">
        <v>8</v>
      </c>
      <c r="F149" s="9" t="s">
        <v>2096</v>
      </c>
      <c r="G149" s="176" t="s">
        <v>2592</v>
      </c>
      <c r="H149" s="171">
        <v>2011</v>
      </c>
      <c r="I149" s="258">
        <v>120</v>
      </c>
      <c r="J149" s="256">
        <f t="shared" si="6"/>
        <v>120</v>
      </c>
      <c r="K149" s="311">
        <f t="shared" si="8"/>
        <v>60</v>
      </c>
      <c r="L149" s="312">
        <f t="shared" si="7"/>
        <v>60</v>
      </c>
      <c r="M149" s="242" t="s">
        <v>4162</v>
      </c>
    </row>
    <row r="150" spans="1:13" x14ac:dyDescent="0.25">
      <c r="A150" s="52" t="s">
        <v>4166</v>
      </c>
      <c r="B150" s="95" t="s">
        <v>13</v>
      </c>
      <c r="C150" s="96" t="s">
        <v>11</v>
      </c>
      <c r="D150" s="96">
        <v>1</v>
      </c>
      <c r="E150" s="96" t="s">
        <v>8</v>
      </c>
      <c r="F150" s="96" t="s">
        <v>14</v>
      </c>
      <c r="G150" s="178" t="s">
        <v>1753</v>
      </c>
      <c r="H150" s="171">
        <v>2011</v>
      </c>
      <c r="I150" s="258">
        <v>40</v>
      </c>
      <c r="J150" s="256">
        <f t="shared" si="6"/>
        <v>40</v>
      </c>
      <c r="K150" s="311">
        <f t="shared" si="8"/>
        <v>20</v>
      </c>
      <c r="L150" s="312">
        <f t="shared" si="7"/>
        <v>20</v>
      </c>
      <c r="M150" s="242" t="s">
        <v>4162</v>
      </c>
    </row>
    <row r="151" spans="1:13" x14ac:dyDescent="0.25">
      <c r="A151" s="52" t="s">
        <v>4167</v>
      </c>
      <c r="B151" s="95" t="s">
        <v>15</v>
      </c>
      <c r="C151" s="96" t="s">
        <v>11</v>
      </c>
      <c r="D151" s="96">
        <v>1</v>
      </c>
      <c r="E151" s="96" t="s">
        <v>8</v>
      </c>
      <c r="F151" s="96" t="s">
        <v>16</v>
      </c>
      <c r="G151" s="178" t="s">
        <v>1754</v>
      </c>
      <c r="H151" s="174">
        <v>2013</v>
      </c>
      <c r="I151" s="259">
        <v>30</v>
      </c>
      <c r="J151" s="256">
        <f t="shared" si="6"/>
        <v>30</v>
      </c>
      <c r="K151" s="311">
        <f t="shared" si="8"/>
        <v>15</v>
      </c>
      <c r="L151" s="312">
        <f t="shared" si="7"/>
        <v>15</v>
      </c>
      <c r="M151" s="242" t="s">
        <v>4162</v>
      </c>
    </row>
    <row r="152" spans="1:13" x14ac:dyDescent="0.25">
      <c r="A152" s="52" t="s">
        <v>4168</v>
      </c>
      <c r="B152" s="95" t="s">
        <v>15</v>
      </c>
      <c r="C152" s="96" t="s">
        <v>11</v>
      </c>
      <c r="D152" s="96">
        <v>1</v>
      </c>
      <c r="E152" s="96" t="s">
        <v>8</v>
      </c>
      <c r="F152" s="96" t="s">
        <v>17</v>
      </c>
      <c r="G152" s="178" t="s">
        <v>1754</v>
      </c>
      <c r="H152" s="187">
        <v>2013</v>
      </c>
      <c r="I152" s="265">
        <v>30</v>
      </c>
      <c r="J152" s="256">
        <f t="shared" si="6"/>
        <v>30</v>
      </c>
      <c r="K152" s="311">
        <f t="shared" si="8"/>
        <v>15</v>
      </c>
      <c r="L152" s="312">
        <f t="shared" si="7"/>
        <v>15</v>
      </c>
      <c r="M152" s="242" t="s">
        <v>4162</v>
      </c>
    </row>
    <row r="153" spans="1:13" x14ac:dyDescent="0.25">
      <c r="A153" s="52" t="s">
        <v>4169</v>
      </c>
      <c r="B153" s="40" t="s">
        <v>2097</v>
      </c>
      <c r="C153" s="8" t="s">
        <v>7</v>
      </c>
      <c r="D153" s="8">
        <v>1</v>
      </c>
      <c r="E153" s="8" t="s">
        <v>8</v>
      </c>
      <c r="F153" s="33" t="s">
        <v>2098</v>
      </c>
      <c r="G153" s="178" t="s">
        <v>2593</v>
      </c>
      <c r="H153" s="187">
        <v>2017</v>
      </c>
      <c r="I153" s="265">
        <v>15</v>
      </c>
      <c r="J153" s="256">
        <f t="shared" si="6"/>
        <v>15</v>
      </c>
      <c r="K153" s="311">
        <f t="shared" si="8"/>
        <v>7.5</v>
      </c>
      <c r="L153" s="312">
        <f t="shared" si="7"/>
        <v>7.5</v>
      </c>
      <c r="M153" s="243" t="s">
        <v>4162</v>
      </c>
    </row>
    <row r="154" spans="1:13" x14ac:dyDescent="0.25">
      <c r="A154" s="52" t="s">
        <v>4170</v>
      </c>
      <c r="B154" s="95" t="s">
        <v>18</v>
      </c>
      <c r="C154" s="96" t="s">
        <v>11</v>
      </c>
      <c r="D154" s="96">
        <v>1</v>
      </c>
      <c r="E154" s="96" t="s">
        <v>8</v>
      </c>
      <c r="F154" s="96" t="s">
        <v>19</v>
      </c>
      <c r="G154" s="178" t="s">
        <v>1755</v>
      </c>
      <c r="H154" s="183">
        <v>2013</v>
      </c>
      <c r="I154" s="259">
        <v>50</v>
      </c>
      <c r="J154" s="256">
        <f t="shared" si="6"/>
        <v>50</v>
      </c>
      <c r="K154" s="311">
        <f t="shared" si="8"/>
        <v>25</v>
      </c>
      <c r="L154" s="312">
        <f t="shared" si="7"/>
        <v>25</v>
      </c>
      <c r="M154" s="243" t="s">
        <v>4162</v>
      </c>
    </row>
    <row r="155" spans="1:13" x14ac:dyDescent="0.25">
      <c r="A155" s="52" t="s">
        <v>4171</v>
      </c>
      <c r="B155" s="27" t="s">
        <v>2099</v>
      </c>
      <c r="C155" s="53" t="s">
        <v>286</v>
      </c>
      <c r="D155" s="53">
        <v>1</v>
      </c>
      <c r="E155" s="53" t="s">
        <v>8</v>
      </c>
      <c r="F155" s="9" t="s">
        <v>2100</v>
      </c>
      <c r="G155" s="178" t="s">
        <v>3989</v>
      </c>
      <c r="H155" s="190">
        <v>2006</v>
      </c>
      <c r="I155" s="259">
        <v>15</v>
      </c>
      <c r="J155" s="256">
        <f t="shared" si="6"/>
        <v>15</v>
      </c>
      <c r="K155" s="311">
        <f t="shared" si="8"/>
        <v>7.5</v>
      </c>
      <c r="L155" s="312">
        <f t="shared" si="7"/>
        <v>7.5</v>
      </c>
      <c r="M155" s="243" t="s">
        <v>4162</v>
      </c>
    </row>
    <row r="156" spans="1:13" x14ac:dyDescent="0.25">
      <c r="A156" s="52" t="s">
        <v>4172</v>
      </c>
      <c r="B156" s="27" t="s">
        <v>2101</v>
      </c>
      <c r="C156" s="36" t="s">
        <v>11</v>
      </c>
      <c r="D156" s="36">
        <v>1</v>
      </c>
      <c r="E156" s="36" t="s">
        <v>8</v>
      </c>
      <c r="F156" s="36" t="s">
        <v>2102</v>
      </c>
      <c r="G156" s="178" t="s">
        <v>2594</v>
      </c>
      <c r="H156" s="190">
        <v>2013</v>
      </c>
      <c r="I156" s="259">
        <v>25</v>
      </c>
      <c r="J156" s="256">
        <f t="shared" si="6"/>
        <v>25</v>
      </c>
      <c r="K156" s="311">
        <f t="shared" si="8"/>
        <v>12.5</v>
      </c>
      <c r="L156" s="312">
        <f t="shared" si="7"/>
        <v>12.5</v>
      </c>
      <c r="M156" s="242" t="s">
        <v>4162</v>
      </c>
    </row>
    <row r="157" spans="1:13" x14ac:dyDescent="0.25">
      <c r="A157" s="52" t="s">
        <v>4173</v>
      </c>
      <c r="B157" s="27" t="s">
        <v>2103</v>
      </c>
      <c r="C157" s="36" t="s">
        <v>7</v>
      </c>
      <c r="D157" s="53">
        <v>1</v>
      </c>
      <c r="E157" s="53" t="s">
        <v>8</v>
      </c>
      <c r="F157" s="9" t="s">
        <v>2104</v>
      </c>
      <c r="G157" s="178" t="s">
        <v>2595</v>
      </c>
      <c r="H157" s="187">
        <v>2009</v>
      </c>
      <c r="I157" s="265">
        <v>50</v>
      </c>
      <c r="J157" s="256">
        <f t="shared" si="6"/>
        <v>50</v>
      </c>
      <c r="K157" s="311">
        <f t="shared" si="8"/>
        <v>25</v>
      </c>
      <c r="L157" s="312">
        <f t="shared" si="7"/>
        <v>25</v>
      </c>
      <c r="M157" s="243" t="s">
        <v>4162</v>
      </c>
    </row>
    <row r="158" spans="1:13" x14ac:dyDescent="0.25">
      <c r="A158" s="52" t="s">
        <v>4174</v>
      </c>
      <c r="B158" s="27" t="s">
        <v>2103</v>
      </c>
      <c r="C158" s="36" t="s">
        <v>7</v>
      </c>
      <c r="D158" s="36" t="s">
        <v>891</v>
      </c>
      <c r="E158" s="36" t="s">
        <v>8</v>
      </c>
      <c r="F158" s="36" t="s">
        <v>2105</v>
      </c>
      <c r="G158" s="178" t="s">
        <v>2595</v>
      </c>
      <c r="H158" s="170">
        <v>2013</v>
      </c>
      <c r="I158" s="257">
        <v>50</v>
      </c>
      <c r="J158" s="256">
        <f t="shared" si="6"/>
        <v>50</v>
      </c>
      <c r="K158" s="311">
        <f t="shared" si="8"/>
        <v>25</v>
      </c>
      <c r="L158" s="312">
        <f t="shared" si="7"/>
        <v>25</v>
      </c>
      <c r="M158" s="243" t="s">
        <v>4162</v>
      </c>
    </row>
    <row r="159" spans="1:13" x14ac:dyDescent="0.25">
      <c r="A159" s="52" t="s">
        <v>4175</v>
      </c>
      <c r="B159" s="27" t="s">
        <v>2106</v>
      </c>
      <c r="C159" s="53" t="s">
        <v>7</v>
      </c>
      <c r="D159" s="53">
        <v>1</v>
      </c>
      <c r="E159" s="96" t="s">
        <v>8</v>
      </c>
      <c r="F159" s="9" t="s">
        <v>2107</v>
      </c>
      <c r="G159" s="176" t="s">
        <v>2596</v>
      </c>
      <c r="H159" s="170">
        <v>2011</v>
      </c>
      <c r="I159" s="257">
        <v>900</v>
      </c>
      <c r="J159" s="256">
        <f t="shared" si="6"/>
        <v>900</v>
      </c>
      <c r="K159" s="311">
        <f t="shared" si="8"/>
        <v>450</v>
      </c>
      <c r="L159" s="312">
        <f t="shared" si="7"/>
        <v>450</v>
      </c>
      <c r="M159" s="242" t="s">
        <v>4162</v>
      </c>
    </row>
    <row r="160" spans="1:13" x14ac:dyDescent="0.25">
      <c r="A160" s="52" t="s">
        <v>4176</v>
      </c>
      <c r="B160" s="27" t="s">
        <v>2106</v>
      </c>
      <c r="C160" s="53" t="s">
        <v>7</v>
      </c>
      <c r="D160" s="53">
        <v>1</v>
      </c>
      <c r="E160" s="53" t="s">
        <v>8</v>
      </c>
      <c r="F160" s="9" t="s">
        <v>2108</v>
      </c>
      <c r="G160" s="176" t="s">
        <v>2596</v>
      </c>
      <c r="H160" s="170">
        <v>2011</v>
      </c>
      <c r="I160" s="257">
        <v>900</v>
      </c>
      <c r="J160" s="256">
        <f t="shared" si="6"/>
        <v>900</v>
      </c>
      <c r="K160" s="311">
        <f t="shared" si="8"/>
        <v>450</v>
      </c>
      <c r="L160" s="312">
        <f t="shared" si="7"/>
        <v>450</v>
      </c>
      <c r="M160" s="242" t="s">
        <v>4162</v>
      </c>
    </row>
    <row r="161" spans="1:13" x14ac:dyDescent="0.25">
      <c r="A161" s="52" t="s">
        <v>4177</v>
      </c>
      <c r="B161" s="57" t="s">
        <v>505</v>
      </c>
      <c r="C161" s="11" t="s">
        <v>7</v>
      </c>
      <c r="D161" s="6">
        <v>1</v>
      </c>
      <c r="E161" s="6" t="s">
        <v>8</v>
      </c>
      <c r="F161" s="7" t="s">
        <v>506</v>
      </c>
      <c r="G161" s="191" t="s">
        <v>1836</v>
      </c>
      <c r="H161" s="170">
        <v>2014</v>
      </c>
      <c r="I161" s="257">
        <v>900</v>
      </c>
      <c r="J161" s="256">
        <f t="shared" si="6"/>
        <v>900</v>
      </c>
      <c r="K161" s="311">
        <f t="shared" si="8"/>
        <v>450</v>
      </c>
      <c r="L161" s="312">
        <f t="shared" si="7"/>
        <v>450</v>
      </c>
      <c r="M161" s="242" t="s">
        <v>4162</v>
      </c>
    </row>
    <row r="162" spans="1:13" x14ac:dyDescent="0.25">
      <c r="A162" s="52" t="s">
        <v>4178</v>
      </c>
      <c r="B162" s="57" t="s">
        <v>505</v>
      </c>
      <c r="C162" s="11" t="s">
        <v>7</v>
      </c>
      <c r="D162" s="6">
        <v>1</v>
      </c>
      <c r="E162" s="6" t="s">
        <v>8</v>
      </c>
      <c r="F162" s="7" t="s">
        <v>507</v>
      </c>
      <c r="G162" s="191" t="s">
        <v>1836</v>
      </c>
      <c r="H162" s="170">
        <v>2014</v>
      </c>
      <c r="I162" s="257">
        <v>900</v>
      </c>
      <c r="J162" s="256">
        <f t="shared" si="6"/>
        <v>900</v>
      </c>
      <c r="K162" s="311">
        <f t="shared" si="8"/>
        <v>450</v>
      </c>
      <c r="L162" s="312">
        <f t="shared" si="7"/>
        <v>450</v>
      </c>
      <c r="M162" s="242" t="s">
        <v>4162</v>
      </c>
    </row>
    <row r="163" spans="1:13" x14ac:dyDescent="0.25">
      <c r="A163" s="52" t="s">
        <v>4179</v>
      </c>
      <c r="B163" s="12" t="s">
        <v>505</v>
      </c>
      <c r="C163" s="11" t="s">
        <v>7</v>
      </c>
      <c r="D163" s="6">
        <v>1</v>
      </c>
      <c r="E163" s="6" t="s">
        <v>8</v>
      </c>
      <c r="F163" s="13" t="s">
        <v>508</v>
      </c>
      <c r="G163" s="191" t="s">
        <v>1836</v>
      </c>
      <c r="H163" s="170">
        <v>2012</v>
      </c>
      <c r="I163" s="257">
        <v>900</v>
      </c>
      <c r="J163" s="256">
        <f t="shared" si="6"/>
        <v>900</v>
      </c>
      <c r="K163" s="311">
        <f t="shared" si="8"/>
        <v>450</v>
      </c>
      <c r="L163" s="312">
        <f t="shared" si="7"/>
        <v>450</v>
      </c>
      <c r="M163" s="242" t="s">
        <v>4162</v>
      </c>
    </row>
    <row r="164" spans="1:13" x14ac:dyDescent="0.25">
      <c r="A164" s="52" t="s">
        <v>4180</v>
      </c>
      <c r="B164" s="47" t="s">
        <v>2109</v>
      </c>
      <c r="C164" s="11" t="s">
        <v>7</v>
      </c>
      <c r="D164" s="11">
        <v>1</v>
      </c>
      <c r="E164" s="11" t="s">
        <v>8</v>
      </c>
      <c r="F164" s="7" t="s">
        <v>363</v>
      </c>
      <c r="G164" s="178" t="s">
        <v>1837</v>
      </c>
      <c r="H164" s="170">
        <v>2005</v>
      </c>
      <c r="I164" s="257">
        <v>30</v>
      </c>
      <c r="J164" s="256">
        <f t="shared" si="6"/>
        <v>30</v>
      </c>
      <c r="K164" s="311">
        <f t="shared" si="8"/>
        <v>15</v>
      </c>
      <c r="L164" s="312">
        <f t="shared" si="7"/>
        <v>15</v>
      </c>
      <c r="M164" s="243" t="s">
        <v>4162</v>
      </c>
    </row>
    <row r="165" spans="1:13" x14ac:dyDescent="0.25">
      <c r="A165" s="52" t="s">
        <v>4181</v>
      </c>
      <c r="B165" s="27" t="s">
        <v>2110</v>
      </c>
      <c r="C165" s="53" t="s">
        <v>286</v>
      </c>
      <c r="D165" s="53">
        <v>1</v>
      </c>
      <c r="E165" s="53" t="s">
        <v>8</v>
      </c>
      <c r="F165" s="9" t="s">
        <v>2111</v>
      </c>
      <c r="G165" s="178" t="s">
        <v>2597</v>
      </c>
      <c r="H165" s="170">
        <v>2003</v>
      </c>
      <c r="I165" s="257">
        <v>50</v>
      </c>
      <c r="J165" s="256">
        <f t="shared" si="6"/>
        <v>50</v>
      </c>
      <c r="K165" s="311">
        <f t="shared" si="8"/>
        <v>25</v>
      </c>
      <c r="L165" s="312">
        <f t="shared" si="7"/>
        <v>25</v>
      </c>
      <c r="M165" s="243" t="s">
        <v>4162</v>
      </c>
    </row>
    <row r="166" spans="1:13" x14ac:dyDescent="0.25">
      <c r="A166" s="52" t="s">
        <v>4182</v>
      </c>
      <c r="B166" s="27" t="s">
        <v>2110</v>
      </c>
      <c r="C166" s="53" t="s">
        <v>286</v>
      </c>
      <c r="D166" s="53">
        <v>1</v>
      </c>
      <c r="E166" s="53" t="s">
        <v>8</v>
      </c>
      <c r="F166" s="9" t="s">
        <v>2112</v>
      </c>
      <c r="G166" s="178" t="s">
        <v>2597</v>
      </c>
      <c r="H166" s="170">
        <v>2003</v>
      </c>
      <c r="I166" s="257">
        <v>50</v>
      </c>
      <c r="J166" s="256">
        <f t="shared" si="6"/>
        <v>50</v>
      </c>
      <c r="K166" s="311">
        <f t="shared" si="8"/>
        <v>25</v>
      </c>
      <c r="L166" s="312">
        <f t="shared" si="7"/>
        <v>25</v>
      </c>
      <c r="M166" s="242" t="s">
        <v>4162</v>
      </c>
    </row>
    <row r="167" spans="1:13" x14ac:dyDescent="0.25">
      <c r="A167" s="52" t="s">
        <v>4183</v>
      </c>
      <c r="B167" s="95" t="s">
        <v>822</v>
      </c>
      <c r="C167" s="96" t="s">
        <v>286</v>
      </c>
      <c r="D167" s="96">
        <v>1</v>
      </c>
      <c r="E167" s="96" t="s">
        <v>8</v>
      </c>
      <c r="F167" s="96" t="s">
        <v>823</v>
      </c>
      <c r="G167" s="178" t="s">
        <v>1756</v>
      </c>
      <c r="H167" s="170">
        <v>2005</v>
      </c>
      <c r="I167" s="257">
        <v>40</v>
      </c>
      <c r="J167" s="256">
        <f t="shared" si="6"/>
        <v>40</v>
      </c>
      <c r="K167" s="311">
        <f t="shared" si="8"/>
        <v>20</v>
      </c>
      <c r="L167" s="312">
        <f t="shared" si="7"/>
        <v>20</v>
      </c>
      <c r="M167" s="243" t="s">
        <v>4162</v>
      </c>
    </row>
    <row r="168" spans="1:13" x14ac:dyDescent="0.25">
      <c r="A168" s="52" t="s">
        <v>4184</v>
      </c>
      <c r="B168" s="47" t="s">
        <v>20</v>
      </c>
      <c r="C168" s="11" t="s">
        <v>7</v>
      </c>
      <c r="D168" s="11">
        <v>1</v>
      </c>
      <c r="E168" s="11" t="s">
        <v>8</v>
      </c>
      <c r="F168" s="7" t="s">
        <v>364</v>
      </c>
      <c r="G168" s="178" t="s">
        <v>1757</v>
      </c>
      <c r="H168" s="170">
        <v>1999</v>
      </c>
      <c r="I168" s="257">
        <v>25</v>
      </c>
      <c r="J168" s="256">
        <f t="shared" si="6"/>
        <v>25</v>
      </c>
      <c r="K168" s="311">
        <f t="shared" si="8"/>
        <v>12.5</v>
      </c>
      <c r="L168" s="312">
        <f t="shared" si="7"/>
        <v>12.5</v>
      </c>
      <c r="M168" s="243" t="s">
        <v>4162</v>
      </c>
    </row>
    <row r="169" spans="1:13" x14ac:dyDescent="0.25">
      <c r="A169" s="52" t="s">
        <v>4185</v>
      </c>
      <c r="B169" s="95" t="s">
        <v>20</v>
      </c>
      <c r="C169" s="96" t="s">
        <v>7</v>
      </c>
      <c r="D169" s="96">
        <v>1</v>
      </c>
      <c r="E169" s="96" t="s">
        <v>8</v>
      </c>
      <c r="F169" s="96" t="s">
        <v>21</v>
      </c>
      <c r="G169" s="178" t="s">
        <v>1757</v>
      </c>
      <c r="H169" s="183">
        <v>2013</v>
      </c>
      <c r="I169" s="259">
        <v>25</v>
      </c>
      <c r="J169" s="256">
        <f t="shared" si="6"/>
        <v>25</v>
      </c>
      <c r="K169" s="311">
        <f t="shared" si="8"/>
        <v>12.5</v>
      </c>
      <c r="L169" s="312">
        <f t="shared" si="7"/>
        <v>12.5</v>
      </c>
      <c r="M169" s="242" t="s">
        <v>4162</v>
      </c>
    </row>
    <row r="170" spans="1:13" x14ac:dyDescent="0.25">
      <c r="A170" s="52" t="s">
        <v>4186</v>
      </c>
      <c r="B170" s="31" t="s">
        <v>22</v>
      </c>
      <c r="C170" s="11" t="s">
        <v>7</v>
      </c>
      <c r="D170" s="53">
        <v>1</v>
      </c>
      <c r="E170" s="53" t="s">
        <v>8</v>
      </c>
      <c r="F170" s="32" t="s">
        <v>23</v>
      </c>
      <c r="G170" s="178" t="s">
        <v>3984</v>
      </c>
      <c r="H170" s="190">
        <v>2018</v>
      </c>
      <c r="I170" s="259">
        <v>40</v>
      </c>
      <c r="J170" s="256">
        <f t="shared" si="6"/>
        <v>40</v>
      </c>
      <c r="K170" s="311">
        <f t="shared" si="8"/>
        <v>20</v>
      </c>
      <c r="L170" s="312">
        <f t="shared" si="7"/>
        <v>20</v>
      </c>
      <c r="M170" s="242" t="s">
        <v>4162</v>
      </c>
    </row>
    <row r="171" spans="1:13" x14ac:dyDescent="0.25">
      <c r="A171" s="52" t="s">
        <v>4187</v>
      </c>
      <c r="B171" s="59" t="s">
        <v>2113</v>
      </c>
      <c r="C171" s="11" t="s">
        <v>286</v>
      </c>
      <c r="D171" s="97">
        <v>1</v>
      </c>
      <c r="E171" s="11" t="s">
        <v>8</v>
      </c>
      <c r="F171" s="60">
        <v>6212881606</v>
      </c>
      <c r="G171" s="189" t="s">
        <v>1870</v>
      </c>
      <c r="H171" s="190">
        <v>2010</v>
      </c>
      <c r="I171" s="259">
        <v>10</v>
      </c>
      <c r="J171" s="256">
        <f t="shared" si="6"/>
        <v>10</v>
      </c>
      <c r="K171" s="311">
        <f t="shared" si="8"/>
        <v>5</v>
      </c>
      <c r="L171" s="312">
        <f t="shared" si="7"/>
        <v>5</v>
      </c>
      <c r="M171" s="242" t="s">
        <v>4162</v>
      </c>
    </row>
    <row r="172" spans="1:13" x14ac:dyDescent="0.25">
      <c r="A172" s="52" t="s">
        <v>4188</v>
      </c>
      <c r="B172" s="59" t="s">
        <v>2113</v>
      </c>
      <c r="C172" s="11" t="s">
        <v>286</v>
      </c>
      <c r="D172" s="97">
        <v>1</v>
      </c>
      <c r="E172" s="11" t="s">
        <v>8</v>
      </c>
      <c r="F172" s="98" t="s">
        <v>2114</v>
      </c>
      <c r="G172" s="189" t="s">
        <v>1870</v>
      </c>
      <c r="H172" s="190">
        <v>2006</v>
      </c>
      <c r="I172" s="259">
        <v>10</v>
      </c>
      <c r="J172" s="256">
        <f t="shared" si="6"/>
        <v>10</v>
      </c>
      <c r="K172" s="311">
        <f t="shared" si="8"/>
        <v>5</v>
      </c>
      <c r="L172" s="312">
        <f t="shared" si="7"/>
        <v>5</v>
      </c>
      <c r="M172" s="242" t="s">
        <v>4162</v>
      </c>
    </row>
    <row r="173" spans="1:13" x14ac:dyDescent="0.25">
      <c r="A173" s="52" t="s">
        <v>4189</v>
      </c>
      <c r="B173" s="27" t="s">
        <v>2115</v>
      </c>
      <c r="C173" s="53" t="s">
        <v>7</v>
      </c>
      <c r="D173" s="53">
        <v>1</v>
      </c>
      <c r="E173" s="53" t="s">
        <v>8</v>
      </c>
      <c r="F173" s="9" t="s">
        <v>2116</v>
      </c>
      <c r="G173" s="176" t="s">
        <v>2597</v>
      </c>
      <c r="H173" s="190">
        <v>2011</v>
      </c>
      <c r="I173" s="259">
        <v>50</v>
      </c>
      <c r="J173" s="256">
        <f t="shared" si="6"/>
        <v>50</v>
      </c>
      <c r="K173" s="311">
        <f t="shared" si="8"/>
        <v>25</v>
      </c>
      <c r="L173" s="312">
        <f t="shared" si="7"/>
        <v>25</v>
      </c>
      <c r="M173" s="242" t="s">
        <v>4162</v>
      </c>
    </row>
    <row r="174" spans="1:13" x14ac:dyDescent="0.25">
      <c r="A174" s="52" t="s">
        <v>4190</v>
      </c>
      <c r="B174" s="27" t="s">
        <v>2115</v>
      </c>
      <c r="C174" s="53" t="s">
        <v>7</v>
      </c>
      <c r="D174" s="53">
        <v>1</v>
      </c>
      <c r="E174" s="53" t="s">
        <v>8</v>
      </c>
      <c r="F174" s="9" t="s">
        <v>2117</v>
      </c>
      <c r="G174" s="176" t="s">
        <v>2597</v>
      </c>
      <c r="H174" s="183">
        <v>2011</v>
      </c>
      <c r="I174" s="259">
        <v>50</v>
      </c>
      <c r="J174" s="256">
        <f t="shared" si="6"/>
        <v>50</v>
      </c>
      <c r="K174" s="311">
        <f t="shared" si="8"/>
        <v>25</v>
      </c>
      <c r="L174" s="312">
        <f t="shared" si="7"/>
        <v>25</v>
      </c>
      <c r="M174" s="243" t="s">
        <v>4162</v>
      </c>
    </row>
    <row r="175" spans="1:13" x14ac:dyDescent="0.25">
      <c r="A175" s="52" t="s">
        <v>4191</v>
      </c>
      <c r="B175" s="59" t="s">
        <v>2933</v>
      </c>
      <c r="C175" s="11" t="s">
        <v>286</v>
      </c>
      <c r="D175" s="97">
        <v>1</v>
      </c>
      <c r="E175" s="11" t="s">
        <v>8</v>
      </c>
      <c r="F175" s="98" t="s">
        <v>4150</v>
      </c>
      <c r="G175" s="189" t="s">
        <v>2597</v>
      </c>
      <c r="H175" s="180">
        <v>2002</v>
      </c>
      <c r="I175" s="258">
        <v>50</v>
      </c>
      <c r="J175" s="256">
        <f t="shared" si="6"/>
        <v>50</v>
      </c>
      <c r="K175" s="311">
        <f t="shared" si="8"/>
        <v>25</v>
      </c>
      <c r="L175" s="312">
        <f t="shared" si="7"/>
        <v>25</v>
      </c>
      <c r="M175" s="243" t="s">
        <v>4162</v>
      </c>
    </row>
    <row r="176" spans="1:13" x14ac:dyDescent="0.25">
      <c r="A176" s="52" t="s">
        <v>4192</v>
      </c>
      <c r="B176" s="68" t="s">
        <v>2118</v>
      </c>
      <c r="C176" s="53" t="s">
        <v>7</v>
      </c>
      <c r="D176" s="53">
        <v>1</v>
      </c>
      <c r="E176" s="53" t="s">
        <v>8</v>
      </c>
      <c r="F176" s="9" t="s">
        <v>2119</v>
      </c>
      <c r="G176" s="178" t="s">
        <v>3985</v>
      </c>
      <c r="H176" s="183">
        <v>2012</v>
      </c>
      <c r="I176" s="259">
        <v>10</v>
      </c>
      <c r="J176" s="256">
        <f t="shared" si="6"/>
        <v>10</v>
      </c>
      <c r="K176" s="311">
        <f t="shared" si="8"/>
        <v>5</v>
      </c>
      <c r="L176" s="312">
        <f t="shared" si="7"/>
        <v>5</v>
      </c>
      <c r="M176" s="243" t="s">
        <v>4162</v>
      </c>
    </row>
    <row r="177" spans="1:13" x14ac:dyDescent="0.25">
      <c r="A177" s="52" t="s">
        <v>4193</v>
      </c>
      <c r="B177" s="68" t="s">
        <v>2120</v>
      </c>
      <c r="C177" s="53" t="s">
        <v>7</v>
      </c>
      <c r="D177" s="53">
        <v>1</v>
      </c>
      <c r="E177" s="53" t="s">
        <v>8</v>
      </c>
      <c r="F177" s="9" t="s">
        <v>2121</v>
      </c>
      <c r="G177" s="178" t="s">
        <v>3573</v>
      </c>
      <c r="H177" s="190">
        <v>2012</v>
      </c>
      <c r="I177" s="259">
        <v>20</v>
      </c>
      <c r="J177" s="256">
        <f t="shared" si="6"/>
        <v>20</v>
      </c>
      <c r="K177" s="311">
        <f t="shared" si="8"/>
        <v>10</v>
      </c>
      <c r="L177" s="312">
        <f t="shared" si="7"/>
        <v>10</v>
      </c>
      <c r="M177" s="242" t="s">
        <v>4162</v>
      </c>
    </row>
    <row r="178" spans="1:13" x14ac:dyDescent="0.25">
      <c r="A178" s="52" t="s">
        <v>4194</v>
      </c>
      <c r="B178" s="68" t="s">
        <v>2120</v>
      </c>
      <c r="C178" s="53" t="s">
        <v>7</v>
      </c>
      <c r="D178" s="53">
        <v>1</v>
      </c>
      <c r="E178" s="53" t="s">
        <v>8</v>
      </c>
      <c r="F178" s="9" t="s">
        <v>2122</v>
      </c>
      <c r="G178" s="178" t="s">
        <v>3573</v>
      </c>
      <c r="H178" s="170">
        <v>2015</v>
      </c>
      <c r="I178" s="257">
        <v>20</v>
      </c>
      <c r="J178" s="256">
        <f t="shared" si="6"/>
        <v>20</v>
      </c>
      <c r="K178" s="311">
        <f t="shared" si="8"/>
        <v>10</v>
      </c>
      <c r="L178" s="312">
        <f t="shared" si="7"/>
        <v>10</v>
      </c>
      <c r="M178" s="243" t="s">
        <v>4162</v>
      </c>
    </row>
    <row r="179" spans="1:13" x14ac:dyDescent="0.25">
      <c r="A179" s="52" t="s">
        <v>4195</v>
      </c>
      <c r="B179" s="95" t="s">
        <v>824</v>
      </c>
      <c r="C179" s="96" t="s">
        <v>286</v>
      </c>
      <c r="D179" s="96">
        <v>1</v>
      </c>
      <c r="E179" s="96" t="s">
        <v>8</v>
      </c>
      <c r="F179" s="96" t="s">
        <v>825</v>
      </c>
      <c r="G179" s="178" t="s">
        <v>1758</v>
      </c>
      <c r="H179" s="170">
        <v>2003</v>
      </c>
      <c r="I179" s="257">
        <v>40</v>
      </c>
      <c r="J179" s="256">
        <f t="shared" si="6"/>
        <v>40</v>
      </c>
      <c r="K179" s="311">
        <f t="shared" si="8"/>
        <v>20</v>
      </c>
      <c r="L179" s="312">
        <f t="shared" si="7"/>
        <v>20</v>
      </c>
      <c r="M179" s="243" t="s">
        <v>4162</v>
      </c>
    </row>
    <row r="180" spans="1:13" x14ac:dyDescent="0.25">
      <c r="A180" s="52" t="s">
        <v>4196</v>
      </c>
      <c r="B180" s="27" t="s">
        <v>2123</v>
      </c>
      <c r="C180" s="36" t="s">
        <v>11</v>
      </c>
      <c r="D180" s="36" t="s">
        <v>891</v>
      </c>
      <c r="E180" s="36" t="s">
        <v>8</v>
      </c>
      <c r="F180" s="36" t="s">
        <v>2124</v>
      </c>
      <c r="G180" s="178" t="s">
        <v>2598</v>
      </c>
      <c r="H180" s="170">
        <v>2013</v>
      </c>
      <c r="I180" s="257">
        <v>30</v>
      </c>
      <c r="J180" s="256">
        <f t="shared" si="6"/>
        <v>30</v>
      </c>
      <c r="K180" s="311">
        <f t="shared" si="8"/>
        <v>15</v>
      </c>
      <c r="L180" s="312">
        <f t="shared" si="7"/>
        <v>15</v>
      </c>
      <c r="M180" s="242" t="s">
        <v>4162</v>
      </c>
    </row>
    <row r="181" spans="1:13" x14ac:dyDescent="0.25">
      <c r="A181" s="52" t="s">
        <v>4197</v>
      </c>
      <c r="B181" s="27" t="s">
        <v>2125</v>
      </c>
      <c r="C181" s="36" t="s">
        <v>11</v>
      </c>
      <c r="D181" s="36" t="s">
        <v>891</v>
      </c>
      <c r="E181" s="36" t="s">
        <v>8</v>
      </c>
      <c r="F181" s="36" t="s">
        <v>2126</v>
      </c>
      <c r="G181" s="178" t="s">
        <v>1950</v>
      </c>
      <c r="H181" s="170">
        <v>2014</v>
      </c>
      <c r="I181" s="257">
        <v>40</v>
      </c>
      <c r="J181" s="256">
        <f t="shared" si="6"/>
        <v>40</v>
      </c>
      <c r="K181" s="311">
        <f t="shared" si="8"/>
        <v>20</v>
      </c>
      <c r="L181" s="312">
        <f t="shared" si="7"/>
        <v>20</v>
      </c>
      <c r="M181" s="242" t="s">
        <v>4162</v>
      </c>
    </row>
    <row r="182" spans="1:13" x14ac:dyDescent="0.25">
      <c r="A182" s="52" t="s">
        <v>4198</v>
      </c>
      <c r="B182" s="27" t="s">
        <v>2125</v>
      </c>
      <c r="C182" s="36" t="s">
        <v>11</v>
      </c>
      <c r="D182" s="36" t="s">
        <v>891</v>
      </c>
      <c r="E182" s="36" t="s">
        <v>8</v>
      </c>
      <c r="F182" s="36" t="s">
        <v>2127</v>
      </c>
      <c r="G182" s="178" t="s">
        <v>1950</v>
      </c>
      <c r="H182" s="188">
        <v>2013</v>
      </c>
      <c r="I182" s="257">
        <v>40</v>
      </c>
      <c r="J182" s="256">
        <f t="shared" si="6"/>
        <v>40</v>
      </c>
      <c r="K182" s="311">
        <f t="shared" si="8"/>
        <v>20</v>
      </c>
      <c r="L182" s="312">
        <f t="shared" si="7"/>
        <v>20</v>
      </c>
      <c r="M182" s="242" t="s">
        <v>4162</v>
      </c>
    </row>
    <row r="183" spans="1:13" x14ac:dyDescent="0.25">
      <c r="A183" s="52" t="s">
        <v>4199</v>
      </c>
      <c r="B183" s="40" t="s">
        <v>2128</v>
      </c>
      <c r="C183" s="8" t="s">
        <v>7</v>
      </c>
      <c r="D183" s="8">
        <v>1</v>
      </c>
      <c r="E183" s="8" t="s">
        <v>8</v>
      </c>
      <c r="F183" s="33" t="s">
        <v>2129</v>
      </c>
      <c r="G183" s="178" t="s">
        <v>1950</v>
      </c>
      <c r="H183" s="188">
        <v>2014</v>
      </c>
      <c r="I183" s="257">
        <v>40</v>
      </c>
      <c r="J183" s="256">
        <f t="shared" si="6"/>
        <v>40</v>
      </c>
      <c r="K183" s="311">
        <f t="shared" si="8"/>
        <v>20</v>
      </c>
      <c r="L183" s="312">
        <f t="shared" si="7"/>
        <v>20</v>
      </c>
      <c r="M183" s="242" t="s">
        <v>4162</v>
      </c>
    </row>
    <row r="184" spans="1:13" x14ac:dyDescent="0.25">
      <c r="A184" s="52" t="s">
        <v>4200</v>
      </c>
      <c r="B184" s="95" t="s">
        <v>24</v>
      </c>
      <c r="C184" s="96" t="s">
        <v>11</v>
      </c>
      <c r="D184" s="96">
        <v>1</v>
      </c>
      <c r="E184" s="96" t="s">
        <v>8</v>
      </c>
      <c r="F184" s="96" t="s">
        <v>25</v>
      </c>
      <c r="G184" s="267" t="s">
        <v>3963</v>
      </c>
      <c r="H184" s="183">
        <v>2013</v>
      </c>
      <c r="I184" s="257">
        <v>40</v>
      </c>
      <c r="J184" s="256">
        <f t="shared" si="6"/>
        <v>40</v>
      </c>
      <c r="K184" s="311">
        <f t="shared" si="8"/>
        <v>20</v>
      </c>
      <c r="L184" s="312">
        <f t="shared" si="7"/>
        <v>20</v>
      </c>
      <c r="M184" s="242" t="s">
        <v>4162</v>
      </c>
    </row>
    <row r="185" spans="1:13" x14ac:dyDescent="0.25">
      <c r="A185" s="52" t="s">
        <v>4201</v>
      </c>
      <c r="B185" s="27" t="s">
        <v>24</v>
      </c>
      <c r="C185" s="36" t="s">
        <v>11</v>
      </c>
      <c r="D185" s="36" t="s">
        <v>891</v>
      </c>
      <c r="E185" s="36" t="s">
        <v>8</v>
      </c>
      <c r="F185" s="36" t="s">
        <v>2130</v>
      </c>
      <c r="G185" s="178" t="s">
        <v>1759</v>
      </c>
      <c r="H185" s="183">
        <v>2013</v>
      </c>
      <c r="I185" s="257">
        <v>40</v>
      </c>
      <c r="J185" s="256">
        <f t="shared" si="6"/>
        <v>40</v>
      </c>
      <c r="K185" s="311">
        <f t="shared" si="8"/>
        <v>20</v>
      </c>
      <c r="L185" s="312">
        <f t="shared" si="7"/>
        <v>20</v>
      </c>
      <c r="M185" s="243" t="s">
        <v>4162</v>
      </c>
    </row>
    <row r="186" spans="1:13" x14ac:dyDescent="0.25">
      <c r="A186" s="52" t="s">
        <v>4202</v>
      </c>
      <c r="B186" s="27" t="s">
        <v>24</v>
      </c>
      <c r="C186" s="36" t="s">
        <v>11</v>
      </c>
      <c r="D186" s="36" t="s">
        <v>891</v>
      </c>
      <c r="E186" s="36" t="s">
        <v>8</v>
      </c>
      <c r="F186" s="36" t="s">
        <v>3961</v>
      </c>
      <c r="G186" s="267" t="s">
        <v>3962</v>
      </c>
      <c r="H186" s="178">
        <v>2013</v>
      </c>
      <c r="I186" s="257">
        <v>40</v>
      </c>
      <c r="J186" s="256">
        <f t="shared" si="6"/>
        <v>40</v>
      </c>
      <c r="K186" s="311">
        <f t="shared" si="8"/>
        <v>20</v>
      </c>
      <c r="L186" s="312">
        <f t="shared" si="7"/>
        <v>20</v>
      </c>
      <c r="M186" s="243" t="s">
        <v>4162</v>
      </c>
    </row>
    <row r="187" spans="1:13" x14ac:dyDescent="0.25">
      <c r="A187" s="52" t="s">
        <v>4203</v>
      </c>
      <c r="B187" s="27" t="s">
        <v>24</v>
      </c>
      <c r="C187" s="36" t="s">
        <v>11</v>
      </c>
      <c r="D187" s="36" t="s">
        <v>891</v>
      </c>
      <c r="E187" s="36" t="s">
        <v>8</v>
      </c>
      <c r="F187" s="36" t="s">
        <v>2131</v>
      </c>
      <c r="G187" s="267" t="s">
        <v>3960</v>
      </c>
      <c r="H187" s="187">
        <v>2013</v>
      </c>
      <c r="I187" s="257">
        <v>40</v>
      </c>
      <c r="J187" s="256">
        <f t="shared" si="6"/>
        <v>40</v>
      </c>
      <c r="K187" s="311">
        <f t="shared" si="8"/>
        <v>20</v>
      </c>
      <c r="L187" s="312">
        <f t="shared" si="7"/>
        <v>20</v>
      </c>
      <c r="M187" s="242" t="s">
        <v>4162</v>
      </c>
    </row>
    <row r="188" spans="1:13" x14ac:dyDescent="0.25">
      <c r="A188" s="52" t="s">
        <v>4204</v>
      </c>
      <c r="B188" s="27" t="s">
        <v>24</v>
      </c>
      <c r="C188" s="36" t="s">
        <v>11</v>
      </c>
      <c r="D188" s="36" t="s">
        <v>891</v>
      </c>
      <c r="E188" s="36" t="s">
        <v>8</v>
      </c>
      <c r="F188" s="36" t="s">
        <v>2132</v>
      </c>
      <c r="G188" s="267" t="s">
        <v>3959</v>
      </c>
      <c r="H188" s="171">
        <v>2013</v>
      </c>
      <c r="I188" s="257">
        <v>40</v>
      </c>
      <c r="J188" s="256">
        <f t="shared" si="6"/>
        <v>40</v>
      </c>
      <c r="K188" s="311">
        <f t="shared" si="8"/>
        <v>20</v>
      </c>
      <c r="L188" s="312">
        <f t="shared" si="7"/>
        <v>20</v>
      </c>
      <c r="M188" s="243" t="s">
        <v>4162</v>
      </c>
    </row>
    <row r="189" spans="1:13" x14ac:dyDescent="0.25">
      <c r="A189" s="52" t="s">
        <v>4205</v>
      </c>
      <c r="B189" s="27" t="s">
        <v>24</v>
      </c>
      <c r="C189" s="36" t="s">
        <v>11</v>
      </c>
      <c r="D189" s="36" t="s">
        <v>891</v>
      </c>
      <c r="E189" s="36" t="s">
        <v>8</v>
      </c>
      <c r="F189" s="36" t="s">
        <v>2133</v>
      </c>
      <c r="G189" s="178" t="s">
        <v>1759</v>
      </c>
      <c r="H189" s="171">
        <v>2013</v>
      </c>
      <c r="I189" s="257">
        <v>40</v>
      </c>
      <c r="J189" s="256">
        <f t="shared" si="6"/>
        <v>40</v>
      </c>
      <c r="K189" s="311">
        <f t="shared" si="8"/>
        <v>20</v>
      </c>
      <c r="L189" s="312">
        <f t="shared" si="7"/>
        <v>20</v>
      </c>
      <c r="M189" s="243" t="s">
        <v>4162</v>
      </c>
    </row>
    <row r="190" spans="1:13" x14ac:dyDescent="0.25">
      <c r="A190" s="52" t="s">
        <v>4206</v>
      </c>
      <c r="B190" s="95" t="s">
        <v>26</v>
      </c>
      <c r="C190" s="96" t="s">
        <v>7</v>
      </c>
      <c r="D190" s="96">
        <v>1</v>
      </c>
      <c r="E190" s="96" t="s">
        <v>8</v>
      </c>
      <c r="F190" s="96">
        <v>321796</v>
      </c>
      <c r="G190" s="178" t="s">
        <v>1760</v>
      </c>
      <c r="H190" s="187">
        <v>2013</v>
      </c>
      <c r="I190" s="265">
        <v>20</v>
      </c>
      <c r="J190" s="256">
        <f t="shared" si="6"/>
        <v>20</v>
      </c>
      <c r="K190" s="311">
        <f t="shared" si="8"/>
        <v>10</v>
      </c>
      <c r="L190" s="312">
        <f t="shared" si="7"/>
        <v>10</v>
      </c>
      <c r="M190" s="242" t="s">
        <v>4162</v>
      </c>
    </row>
    <row r="191" spans="1:13" x14ac:dyDescent="0.25">
      <c r="A191" s="52" t="s">
        <v>4207</v>
      </c>
      <c r="B191" s="27" t="s">
        <v>26</v>
      </c>
      <c r="C191" s="36" t="s">
        <v>11</v>
      </c>
      <c r="D191" s="36" t="s">
        <v>891</v>
      </c>
      <c r="E191" s="36" t="s">
        <v>8</v>
      </c>
      <c r="F191" s="36" t="s">
        <v>2134</v>
      </c>
      <c r="G191" s="178" t="s">
        <v>2599</v>
      </c>
      <c r="H191" s="180">
        <v>2013</v>
      </c>
      <c r="I191" s="258">
        <v>30</v>
      </c>
      <c r="J191" s="256">
        <f t="shared" si="6"/>
        <v>30</v>
      </c>
      <c r="K191" s="311">
        <f t="shared" si="8"/>
        <v>15</v>
      </c>
      <c r="L191" s="312">
        <f t="shared" si="7"/>
        <v>15</v>
      </c>
      <c r="M191" s="242" t="s">
        <v>4162</v>
      </c>
    </row>
    <row r="192" spans="1:13" x14ac:dyDescent="0.25">
      <c r="A192" s="52" t="s">
        <v>4208</v>
      </c>
      <c r="B192" s="27" t="s">
        <v>26</v>
      </c>
      <c r="C192" s="36" t="s">
        <v>11</v>
      </c>
      <c r="D192" s="36" t="s">
        <v>891</v>
      </c>
      <c r="E192" s="36" t="s">
        <v>8</v>
      </c>
      <c r="F192" s="36" t="s">
        <v>2135</v>
      </c>
      <c r="G192" s="178" t="s">
        <v>2599</v>
      </c>
      <c r="H192" s="180">
        <v>2013</v>
      </c>
      <c r="I192" s="258">
        <v>30</v>
      </c>
      <c r="J192" s="256">
        <f t="shared" si="6"/>
        <v>30</v>
      </c>
      <c r="K192" s="311">
        <f t="shared" si="8"/>
        <v>15</v>
      </c>
      <c r="L192" s="312">
        <f t="shared" si="7"/>
        <v>15</v>
      </c>
      <c r="M192" s="242" t="s">
        <v>4162</v>
      </c>
    </row>
    <row r="193" spans="1:13" x14ac:dyDescent="0.25">
      <c r="A193" s="52" t="s">
        <v>4209</v>
      </c>
      <c r="B193" s="27" t="s">
        <v>2136</v>
      </c>
      <c r="C193" s="36" t="s">
        <v>11</v>
      </c>
      <c r="D193" s="36" t="s">
        <v>891</v>
      </c>
      <c r="E193" s="36" t="s">
        <v>8</v>
      </c>
      <c r="F193" s="36" t="s">
        <v>2137</v>
      </c>
      <c r="G193" s="267" t="s">
        <v>1760</v>
      </c>
      <c r="H193" s="180">
        <v>2013</v>
      </c>
      <c r="I193" s="258">
        <v>25</v>
      </c>
      <c r="J193" s="256">
        <f t="shared" si="6"/>
        <v>25</v>
      </c>
      <c r="K193" s="311">
        <f t="shared" si="8"/>
        <v>12.5</v>
      </c>
      <c r="L193" s="312">
        <f t="shared" si="7"/>
        <v>12.5</v>
      </c>
      <c r="M193" s="242" t="s">
        <v>4162</v>
      </c>
    </row>
    <row r="194" spans="1:13" x14ac:dyDescent="0.25">
      <c r="A194" s="52" t="s">
        <v>4210</v>
      </c>
      <c r="B194" s="101" t="s">
        <v>2138</v>
      </c>
      <c r="C194" s="6" t="s">
        <v>7</v>
      </c>
      <c r="D194" s="6">
        <v>1</v>
      </c>
      <c r="E194" s="6" t="s">
        <v>8</v>
      </c>
      <c r="F194" s="98" t="s">
        <v>2139</v>
      </c>
      <c r="G194" s="178" t="s">
        <v>2600</v>
      </c>
      <c r="H194" s="180">
        <v>2001</v>
      </c>
      <c r="I194" s="258">
        <v>60</v>
      </c>
      <c r="J194" s="256">
        <f t="shared" si="6"/>
        <v>60</v>
      </c>
      <c r="K194" s="311">
        <f t="shared" si="8"/>
        <v>30</v>
      </c>
      <c r="L194" s="312">
        <f t="shared" si="7"/>
        <v>30</v>
      </c>
      <c r="M194" s="242" t="s">
        <v>4162</v>
      </c>
    </row>
    <row r="195" spans="1:13" x14ac:dyDescent="0.25">
      <c r="A195" s="52" t="s">
        <v>4211</v>
      </c>
      <c r="B195" s="95" t="s">
        <v>27</v>
      </c>
      <c r="C195" s="96" t="s">
        <v>7</v>
      </c>
      <c r="D195" s="96">
        <v>1</v>
      </c>
      <c r="E195" s="96" t="s">
        <v>8</v>
      </c>
      <c r="F195" s="96" t="s">
        <v>28</v>
      </c>
      <c r="G195" s="178" t="s">
        <v>1950</v>
      </c>
      <c r="H195" s="180">
        <v>2013</v>
      </c>
      <c r="I195" s="258">
        <v>40</v>
      </c>
      <c r="J195" s="256">
        <f t="shared" si="6"/>
        <v>40</v>
      </c>
      <c r="K195" s="311">
        <f t="shared" si="8"/>
        <v>20</v>
      </c>
      <c r="L195" s="312">
        <f t="shared" si="7"/>
        <v>20</v>
      </c>
      <c r="M195" s="243" t="s">
        <v>4162</v>
      </c>
    </row>
    <row r="196" spans="1:13" x14ac:dyDescent="0.25">
      <c r="A196" s="52" t="s">
        <v>4212</v>
      </c>
      <c r="B196" s="95" t="s">
        <v>27</v>
      </c>
      <c r="C196" s="96" t="s">
        <v>7</v>
      </c>
      <c r="D196" s="96">
        <v>1</v>
      </c>
      <c r="E196" s="96" t="s">
        <v>8</v>
      </c>
      <c r="F196" s="96" t="s">
        <v>29</v>
      </c>
      <c r="G196" s="178" t="s">
        <v>3983</v>
      </c>
      <c r="H196" s="171">
        <v>2013</v>
      </c>
      <c r="I196" s="258">
        <v>40</v>
      </c>
      <c r="J196" s="256">
        <f t="shared" si="6"/>
        <v>40</v>
      </c>
      <c r="K196" s="311">
        <f t="shared" si="8"/>
        <v>20</v>
      </c>
      <c r="L196" s="312">
        <f t="shared" si="7"/>
        <v>20</v>
      </c>
      <c r="M196" s="243" t="s">
        <v>4162</v>
      </c>
    </row>
    <row r="197" spans="1:13" x14ac:dyDescent="0.25">
      <c r="A197" s="52" t="s">
        <v>4213</v>
      </c>
      <c r="B197" s="95" t="s">
        <v>27</v>
      </c>
      <c r="C197" s="96" t="s">
        <v>7</v>
      </c>
      <c r="D197" s="96">
        <v>1</v>
      </c>
      <c r="E197" s="96" t="s">
        <v>8</v>
      </c>
      <c r="F197" s="96" t="s">
        <v>30</v>
      </c>
      <c r="G197" s="178" t="s">
        <v>3983</v>
      </c>
      <c r="H197" s="171">
        <v>2013</v>
      </c>
      <c r="I197" s="258">
        <v>40</v>
      </c>
      <c r="J197" s="256">
        <f t="shared" si="6"/>
        <v>40</v>
      </c>
      <c r="K197" s="311">
        <f t="shared" si="8"/>
        <v>20</v>
      </c>
      <c r="L197" s="312">
        <f t="shared" si="7"/>
        <v>20</v>
      </c>
      <c r="M197" s="243" t="s">
        <v>4162</v>
      </c>
    </row>
    <row r="198" spans="1:13" x14ac:dyDescent="0.25">
      <c r="A198" s="52" t="s">
        <v>4214</v>
      </c>
      <c r="B198" s="40" t="s">
        <v>2140</v>
      </c>
      <c r="C198" s="8" t="s">
        <v>7</v>
      </c>
      <c r="D198" s="8">
        <v>1</v>
      </c>
      <c r="E198" s="8" t="s">
        <v>8</v>
      </c>
      <c r="F198" s="7" t="s">
        <v>2141</v>
      </c>
      <c r="G198" s="178" t="s">
        <v>2601</v>
      </c>
      <c r="H198" s="180">
        <v>2018</v>
      </c>
      <c r="I198" s="258">
        <v>500</v>
      </c>
      <c r="J198" s="256">
        <f t="shared" si="6"/>
        <v>500</v>
      </c>
      <c r="K198" s="311">
        <f t="shared" si="8"/>
        <v>250</v>
      </c>
      <c r="L198" s="312">
        <f t="shared" si="7"/>
        <v>250</v>
      </c>
      <c r="M198" s="242" t="s">
        <v>4162</v>
      </c>
    </row>
    <row r="199" spans="1:13" x14ac:dyDescent="0.25">
      <c r="A199" s="52" t="s">
        <v>4215</v>
      </c>
      <c r="B199" s="27" t="s">
        <v>2142</v>
      </c>
      <c r="C199" s="53" t="s">
        <v>432</v>
      </c>
      <c r="D199" s="53">
        <v>2</v>
      </c>
      <c r="E199" s="53" t="s">
        <v>8</v>
      </c>
      <c r="F199" s="9" t="s">
        <v>2143</v>
      </c>
      <c r="G199" s="178" t="s">
        <v>3982</v>
      </c>
      <c r="H199" s="171">
        <v>2006</v>
      </c>
      <c r="I199" s="258">
        <v>50</v>
      </c>
      <c r="J199" s="256">
        <f t="shared" si="6"/>
        <v>100</v>
      </c>
      <c r="K199" s="311">
        <f t="shared" si="8"/>
        <v>25</v>
      </c>
      <c r="L199" s="312">
        <f t="shared" si="7"/>
        <v>50</v>
      </c>
      <c r="M199" s="243" t="s">
        <v>4162</v>
      </c>
    </row>
    <row r="200" spans="1:13" x14ac:dyDescent="0.25">
      <c r="A200" s="52" t="s">
        <v>4216</v>
      </c>
      <c r="B200" s="31" t="s">
        <v>31</v>
      </c>
      <c r="C200" s="53" t="s">
        <v>7</v>
      </c>
      <c r="D200" s="53">
        <v>1</v>
      </c>
      <c r="E200" s="53" t="s">
        <v>8</v>
      </c>
      <c r="F200" s="9" t="s">
        <v>32</v>
      </c>
      <c r="G200" s="178" t="s">
        <v>1838</v>
      </c>
      <c r="H200" s="171">
        <v>2013</v>
      </c>
      <c r="I200" s="258">
        <v>50</v>
      </c>
      <c r="J200" s="256">
        <f t="shared" si="6"/>
        <v>50</v>
      </c>
      <c r="K200" s="311">
        <f t="shared" si="8"/>
        <v>25</v>
      </c>
      <c r="L200" s="312">
        <f t="shared" si="7"/>
        <v>25</v>
      </c>
      <c r="M200" s="243" t="s">
        <v>4162</v>
      </c>
    </row>
    <row r="201" spans="1:13" x14ac:dyDescent="0.25">
      <c r="A201" s="52" t="s">
        <v>4217</v>
      </c>
      <c r="B201" s="27" t="s">
        <v>2144</v>
      </c>
      <c r="C201" s="53" t="s">
        <v>11</v>
      </c>
      <c r="D201" s="53">
        <v>1</v>
      </c>
      <c r="E201" s="53" t="s">
        <v>8</v>
      </c>
      <c r="F201" s="9" t="s">
        <v>884</v>
      </c>
      <c r="G201" s="176" t="s">
        <v>2602</v>
      </c>
      <c r="H201" s="171">
        <v>2009</v>
      </c>
      <c r="I201" s="258">
        <v>10</v>
      </c>
      <c r="J201" s="256">
        <f t="shared" si="6"/>
        <v>10</v>
      </c>
      <c r="K201" s="311">
        <f t="shared" si="8"/>
        <v>5</v>
      </c>
      <c r="L201" s="312">
        <f t="shared" si="7"/>
        <v>5</v>
      </c>
      <c r="M201" s="242" t="s">
        <v>4162</v>
      </c>
    </row>
    <row r="202" spans="1:13" x14ac:dyDescent="0.25">
      <c r="A202" s="52" t="s">
        <v>4218</v>
      </c>
      <c r="B202" s="47" t="s">
        <v>885</v>
      </c>
      <c r="C202" s="11" t="s">
        <v>7</v>
      </c>
      <c r="D202" s="11">
        <v>1</v>
      </c>
      <c r="E202" s="11" t="s">
        <v>8</v>
      </c>
      <c r="F202" s="7" t="s">
        <v>886</v>
      </c>
      <c r="G202" s="178" t="s">
        <v>1353</v>
      </c>
      <c r="H202" s="171">
        <v>2008</v>
      </c>
      <c r="I202" s="258">
        <v>450</v>
      </c>
      <c r="J202" s="256">
        <f t="shared" ref="J202:J226" si="9">PRODUCT(D202*I202)</f>
        <v>450</v>
      </c>
      <c r="K202" s="311">
        <f t="shared" si="8"/>
        <v>225</v>
      </c>
      <c r="L202" s="312">
        <f t="shared" si="7"/>
        <v>225</v>
      </c>
      <c r="M202" s="242" t="s">
        <v>4162</v>
      </c>
    </row>
    <row r="203" spans="1:13" x14ac:dyDescent="0.25">
      <c r="A203" s="52" t="s">
        <v>4219</v>
      </c>
      <c r="B203" s="47" t="s">
        <v>885</v>
      </c>
      <c r="C203" s="11" t="s">
        <v>7</v>
      </c>
      <c r="D203" s="11">
        <v>1</v>
      </c>
      <c r="E203" s="11" t="s">
        <v>8</v>
      </c>
      <c r="F203" s="7" t="s">
        <v>887</v>
      </c>
      <c r="G203" s="178" t="s">
        <v>1352</v>
      </c>
      <c r="H203" s="171">
        <v>2008</v>
      </c>
      <c r="I203" s="258">
        <v>450</v>
      </c>
      <c r="J203" s="256">
        <f t="shared" si="9"/>
        <v>450</v>
      </c>
      <c r="K203" s="311">
        <f t="shared" si="8"/>
        <v>225</v>
      </c>
      <c r="L203" s="312">
        <f t="shared" ref="L203:L266" si="10">J203/2</f>
        <v>225</v>
      </c>
      <c r="M203" s="242" t="s">
        <v>4162</v>
      </c>
    </row>
    <row r="204" spans="1:13" x14ac:dyDescent="0.25">
      <c r="A204" s="52" t="s">
        <v>4220</v>
      </c>
      <c r="B204" s="47" t="s">
        <v>885</v>
      </c>
      <c r="C204" s="11" t="s">
        <v>7</v>
      </c>
      <c r="D204" s="11">
        <v>1</v>
      </c>
      <c r="E204" s="11" t="s">
        <v>8</v>
      </c>
      <c r="F204" s="7" t="s">
        <v>888</v>
      </c>
      <c r="G204" s="178" t="s">
        <v>1351</v>
      </c>
      <c r="H204" s="171">
        <v>2008</v>
      </c>
      <c r="I204" s="258">
        <v>450</v>
      </c>
      <c r="J204" s="256">
        <f t="shared" si="9"/>
        <v>450</v>
      </c>
      <c r="K204" s="311">
        <f t="shared" ref="K204:K267" si="11">I204/2</f>
        <v>225</v>
      </c>
      <c r="L204" s="312">
        <f t="shared" si="10"/>
        <v>225</v>
      </c>
      <c r="M204" s="242" t="s">
        <v>4162</v>
      </c>
    </row>
    <row r="205" spans="1:13" x14ac:dyDescent="0.25">
      <c r="A205" s="52" t="s">
        <v>4221</v>
      </c>
      <c r="B205" s="95" t="s">
        <v>2145</v>
      </c>
      <c r="C205" s="96" t="s">
        <v>286</v>
      </c>
      <c r="D205" s="96">
        <v>1</v>
      </c>
      <c r="E205" s="96" t="s">
        <v>8</v>
      </c>
      <c r="F205" s="102" t="s">
        <v>2146</v>
      </c>
      <c r="G205" s="192" t="s">
        <v>2603</v>
      </c>
      <c r="H205" s="171">
        <v>2008</v>
      </c>
      <c r="I205" s="258">
        <v>450</v>
      </c>
      <c r="J205" s="256">
        <f t="shared" si="9"/>
        <v>450</v>
      </c>
      <c r="K205" s="311">
        <f t="shared" si="11"/>
        <v>225</v>
      </c>
      <c r="L205" s="312">
        <f t="shared" si="10"/>
        <v>225</v>
      </c>
      <c r="M205" s="242" t="s">
        <v>4162</v>
      </c>
    </row>
    <row r="206" spans="1:13" x14ac:dyDescent="0.25">
      <c r="A206" s="52" t="s">
        <v>4222</v>
      </c>
      <c r="B206" s="103" t="s">
        <v>885</v>
      </c>
      <c r="C206" s="96" t="s">
        <v>7</v>
      </c>
      <c r="D206" s="96">
        <v>1</v>
      </c>
      <c r="E206" s="96" t="s">
        <v>8</v>
      </c>
      <c r="F206" s="104" t="s">
        <v>2147</v>
      </c>
      <c r="G206" s="178" t="s">
        <v>2604</v>
      </c>
      <c r="H206" s="171">
        <v>2008</v>
      </c>
      <c r="I206" s="258">
        <v>450</v>
      </c>
      <c r="J206" s="256">
        <f t="shared" si="9"/>
        <v>450</v>
      </c>
      <c r="K206" s="311">
        <f t="shared" si="11"/>
        <v>225</v>
      </c>
      <c r="L206" s="312">
        <f t="shared" si="10"/>
        <v>225</v>
      </c>
      <c r="M206" s="243" t="s">
        <v>4162</v>
      </c>
    </row>
    <row r="207" spans="1:13" x14ac:dyDescent="0.25">
      <c r="A207" s="52" t="s">
        <v>4223</v>
      </c>
      <c r="B207" s="27" t="s">
        <v>2148</v>
      </c>
      <c r="C207" s="53" t="s">
        <v>11</v>
      </c>
      <c r="D207" s="53">
        <v>2</v>
      </c>
      <c r="E207" s="53" t="s">
        <v>8</v>
      </c>
      <c r="F207" s="9" t="s">
        <v>884</v>
      </c>
      <c r="G207" s="176" t="s">
        <v>1763</v>
      </c>
      <c r="H207" s="171">
        <v>2011</v>
      </c>
      <c r="I207" s="258">
        <v>3</v>
      </c>
      <c r="J207" s="256">
        <f t="shared" si="9"/>
        <v>6</v>
      </c>
      <c r="K207" s="311">
        <f t="shared" si="11"/>
        <v>1.5</v>
      </c>
      <c r="L207" s="312">
        <f t="shared" si="10"/>
        <v>3</v>
      </c>
      <c r="M207" s="243" t="s">
        <v>4162</v>
      </c>
    </row>
    <row r="208" spans="1:13" x14ac:dyDescent="0.25">
      <c r="A208" s="52" t="s">
        <v>4224</v>
      </c>
      <c r="B208" s="95" t="s">
        <v>270</v>
      </c>
      <c r="C208" s="96" t="s">
        <v>11</v>
      </c>
      <c r="D208" s="96">
        <v>1</v>
      </c>
      <c r="E208" s="96" t="s">
        <v>8</v>
      </c>
      <c r="F208" s="96" t="s">
        <v>884</v>
      </c>
      <c r="G208" s="178" t="s">
        <v>1761</v>
      </c>
      <c r="H208" s="171">
        <v>2010</v>
      </c>
      <c r="I208" s="258">
        <v>3</v>
      </c>
      <c r="J208" s="256">
        <f t="shared" si="9"/>
        <v>3</v>
      </c>
      <c r="K208" s="311">
        <f t="shared" si="11"/>
        <v>1.5</v>
      </c>
      <c r="L208" s="312">
        <f t="shared" si="10"/>
        <v>1.5</v>
      </c>
      <c r="M208" s="242" t="s">
        <v>4162</v>
      </c>
    </row>
    <row r="209" spans="1:13" x14ac:dyDescent="0.25">
      <c r="A209" s="52" t="s">
        <v>4225</v>
      </c>
      <c r="B209" s="95" t="s">
        <v>271</v>
      </c>
      <c r="C209" s="96" t="s">
        <v>11</v>
      </c>
      <c r="D209" s="96">
        <v>1</v>
      </c>
      <c r="E209" s="96" t="s">
        <v>8</v>
      </c>
      <c r="F209" s="96" t="s">
        <v>884</v>
      </c>
      <c r="G209" s="178" t="s">
        <v>1762</v>
      </c>
      <c r="H209" s="171">
        <v>2010</v>
      </c>
      <c r="I209" s="258">
        <v>3</v>
      </c>
      <c r="J209" s="256">
        <f t="shared" si="9"/>
        <v>3</v>
      </c>
      <c r="K209" s="311">
        <f t="shared" si="11"/>
        <v>1.5</v>
      </c>
      <c r="L209" s="312">
        <f t="shared" si="10"/>
        <v>1.5</v>
      </c>
      <c r="M209" s="242" t="s">
        <v>4162</v>
      </c>
    </row>
    <row r="210" spans="1:13" x14ac:dyDescent="0.25">
      <c r="A210" s="52" t="s">
        <v>4226</v>
      </c>
      <c r="B210" s="95" t="s">
        <v>272</v>
      </c>
      <c r="C210" s="96" t="s">
        <v>11</v>
      </c>
      <c r="D210" s="96">
        <v>1</v>
      </c>
      <c r="E210" s="96" t="s">
        <v>8</v>
      </c>
      <c r="F210" s="96" t="s">
        <v>884</v>
      </c>
      <c r="G210" s="178" t="s">
        <v>1763</v>
      </c>
      <c r="H210" s="171">
        <v>2010</v>
      </c>
      <c r="I210" s="258">
        <v>3</v>
      </c>
      <c r="J210" s="256">
        <f t="shared" si="9"/>
        <v>3</v>
      </c>
      <c r="K210" s="311">
        <f t="shared" si="11"/>
        <v>1.5</v>
      </c>
      <c r="L210" s="312">
        <f t="shared" si="10"/>
        <v>1.5</v>
      </c>
      <c r="M210" s="242" t="s">
        <v>4162</v>
      </c>
    </row>
    <row r="211" spans="1:13" x14ac:dyDescent="0.25">
      <c r="A211" s="52" t="s">
        <v>4227</v>
      </c>
      <c r="B211" s="95" t="s">
        <v>273</v>
      </c>
      <c r="C211" s="96" t="s">
        <v>11</v>
      </c>
      <c r="D211" s="96">
        <v>1</v>
      </c>
      <c r="E211" s="96" t="s">
        <v>8</v>
      </c>
      <c r="F211" s="96" t="s">
        <v>884</v>
      </c>
      <c r="G211" s="178" t="s">
        <v>1764</v>
      </c>
      <c r="H211" s="171">
        <v>2010</v>
      </c>
      <c r="I211" s="258">
        <v>3</v>
      </c>
      <c r="J211" s="256">
        <f t="shared" si="9"/>
        <v>3</v>
      </c>
      <c r="K211" s="311">
        <f t="shared" si="11"/>
        <v>1.5</v>
      </c>
      <c r="L211" s="312">
        <f t="shared" si="10"/>
        <v>1.5</v>
      </c>
      <c r="M211" s="242" t="s">
        <v>4162</v>
      </c>
    </row>
    <row r="212" spans="1:13" x14ac:dyDescent="0.25">
      <c r="A212" s="52" t="s">
        <v>4228</v>
      </c>
      <c r="B212" s="95" t="s">
        <v>274</v>
      </c>
      <c r="C212" s="96" t="s">
        <v>11</v>
      </c>
      <c r="D212" s="96">
        <v>1</v>
      </c>
      <c r="E212" s="96" t="s">
        <v>8</v>
      </c>
      <c r="F212" s="96" t="s">
        <v>884</v>
      </c>
      <c r="G212" s="178" t="s">
        <v>1765</v>
      </c>
      <c r="H212" s="171">
        <v>2010</v>
      </c>
      <c r="I212" s="258">
        <v>3</v>
      </c>
      <c r="J212" s="256">
        <f t="shared" si="9"/>
        <v>3</v>
      </c>
      <c r="K212" s="311">
        <f t="shared" si="11"/>
        <v>1.5</v>
      </c>
      <c r="L212" s="312">
        <f t="shared" si="10"/>
        <v>1.5</v>
      </c>
      <c r="M212" s="242" t="s">
        <v>4162</v>
      </c>
    </row>
    <row r="213" spans="1:13" x14ac:dyDescent="0.25">
      <c r="A213" s="52" t="s">
        <v>4229</v>
      </c>
      <c r="B213" s="59" t="s">
        <v>2149</v>
      </c>
      <c r="C213" s="96" t="s">
        <v>11</v>
      </c>
      <c r="D213" s="97">
        <v>5</v>
      </c>
      <c r="E213" s="97" t="s">
        <v>8</v>
      </c>
      <c r="F213" s="96" t="s">
        <v>884</v>
      </c>
      <c r="G213" s="193" t="s">
        <v>2605</v>
      </c>
      <c r="H213" s="171">
        <v>2003</v>
      </c>
      <c r="I213" s="258">
        <v>8</v>
      </c>
      <c r="J213" s="256">
        <f t="shared" si="9"/>
        <v>40</v>
      </c>
      <c r="K213" s="311">
        <f t="shared" si="11"/>
        <v>4</v>
      </c>
      <c r="L213" s="312">
        <f t="shared" si="10"/>
        <v>20</v>
      </c>
      <c r="M213" s="242" t="s">
        <v>4162</v>
      </c>
    </row>
    <row r="214" spans="1:13" x14ac:dyDescent="0.25">
      <c r="A214" s="52" t="s">
        <v>4230</v>
      </c>
      <c r="B214" s="59" t="s">
        <v>2150</v>
      </c>
      <c r="C214" s="96" t="s">
        <v>11</v>
      </c>
      <c r="D214" s="97">
        <v>10</v>
      </c>
      <c r="E214" s="97" t="s">
        <v>8</v>
      </c>
      <c r="F214" s="96" t="s">
        <v>884</v>
      </c>
      <c r="G214" s="189" t="s">
        <v>2606</v>
      </c>
      <c r="H214" s="171">
        <v>2003</v>
      </c>
      <c r="I214" s="258">
        <v>8</v>
      </c>
      <c r="J214" s="256">
        <f t="shared" si="9"/>
        <v>80</v>
      </c>
      <c r="K214" s="311">
        <f t="shared" si="11"/>
        <v>4</v>
      </c>
      <c r="L214" s="312">
        <f t="shared" si="10"/>
        <v>40</v>
      </c>
      <c r="M214" s="243" t="s">
        <v>4162</v>
      </c>
    </row>
    <row r="215" spans="1:13" x14ac:dyDescent="0.25">
      <c r="A215" s="52" t="s">
        <v>4231</v>
      </c>
      <c r="B215" s="27" t="s">
        <v>2151</v>
      </c>
      <c r="C215" s="53" t="s">
        <v>11</v>
      </c>
      <c r="D215" s="53">
        <v>3</v>
      </c>
      <c r="E215" s="53" t="s">
        <v>8</v>
      </c>
      <c r="F215" s="96" t="s">
        <v>884</v>
      </c>
      <c r="G215" s="176" t="s">
        <v>2606</v>
      </c>
      <c r="H215" s="180">
        <v>2011</v>
      </c>
      <c r="I215" s="258">
        <v>8</v>
      </c>
      <c r="J215" s="256">
        <f t="shared" si="9"/>
        <v>24</v>
      </c>
      <c r="K215" s="311">
        <f t="shared" si="11"/>
        <v>4</v>
      </c>
      <c r="L215" s="312">
        <f t="shared" si="10"/>
        <v>12</v>
      </c>
      <c r="M215" s="243" t="s">
        <v>4162</v>
      </c>
    </row>
    <row r="216" spans="1:13" x14ac:dyDescent="0.25">
      <c r="A216" s="52" t="s">
        <v>4232</v>
      </c>
      <c r="B216" s="68" t="s">
        <v>2152</v>
      </c>
      <c r="C216" s="10" t="s">
        <v>11</v>
      </c>
      <c r="D216" s="46">
        <v>7</v>
      </c>
      <c r="E216" s="46" t="s">
        <v>8</v>
      </c>
      <c r="F216" s="96" t="s">
        <v>884</v>
      </c>
      <c r="G216" s="185" t="s">
        <v>2607</v>
      </c>
      <c r="H216" s="178">
        <v>2009</v>
      </c>
      <c r="I216" s="258">
        <v>6</v>
      </c>
      <c r="J216" s="256">
        <f t="shared" si="9"/>
        <v>42</v>
      </c>
      <c r="K216" s="311">
        <f t="shared" si="11"/>
        <v>3</v>
      </c>
      <c r="L216" s="312">
        <f t="shared" si="10"/>
        <v>21</v>
      </c>
      <c r="M216" s="242" t="s">
        <v>4162</v>
      </c>
    </row>
    <row r="217" spans="1:13" x14ac:dyDescent="0.25">
      <c r="A217" s="52" t="s">
        <v>4233</v>
      </c>
      <c r="B217" s="27" t="s">
        <v>2153</v>
      </c>
      <c r="C217" s="53" t="s">
        <v>432</v>
      </c>
      <c r="D217" s="53">
        <v>5</v>
      </c>
      <c r="E217" s="53" t="s">
        <v>8</v>
      </c>
      <c r="F217" s="96" t="s">
        <v>884</v>
      </c>
      <c r="G217" s="268" t="s">
        <v>3981</v>
      </c>
      <c r="H217" s="178">
        <v>2009</v>
      </c>
      <c r="I217" s="258">
        <v>6</v>
      </c>
      <c r="J217" s="256">
        <f t="shared" si="9"/>
        <v>30</v>
      </c>
      <c r="K217" s="311">
        <f t="shared" si="11"/>
        <v>3</v>
      </c>
      <c r="L217" s="312">
        <f t="shared" si="10"/>
        <v>15</v>
      </c>
      <c r="M217" s="242" t="s">
        <v>4162</v>
      </c>
    </row>
    <row r="218" spans="1:13" x14ac:dyDescent="0.25">
      <c r="A218" s="52" t="s">
        <v>4234</v>
      </c>
      <c r="B218" s="27" t="s">
        <v>2154</v>
      </c>
      <c r="C218" s="53" t="s">
        <v>432</v>
      </c>
      <c r="D218" s="53">
        <v>1</v>
      </c>
      <c r="E218" s="53" t="s">
        <v>8</v>
      </c>
      <c r="F218" s="96" t="s">
        <v>884</v>
      </c>
      <c r="G218" s="178" t="s">
        <v>3980</v>
      </c>
      <c r="H218" s="187">
        <v>2013</v>
      </c>
      <c r="I218" s="258">
        <v>10</v>
      </c>
      <c r="J218" s="256">
        <f t="shared" si="9"/>
        <v>10</v>
      </c>
      <c r="K218" s="311">
        <f t="shared" si="11"/>
        <v>5</v>
      </c>
      <c r="L218" s="312">
        <f t="shared" si="10"/>
        <v>5</v>
      </c>
      <c r="M218" s="242" t="s">
        <v>4162</v>
      </c>
    </row>
    <row r="219" spans="1:13" x14ac:dyDescent="0.25">
      <c r="A219" s="52" t="s">
        <v>4235</v>
      </c>
      <c r="B219" s="59" t="s">
        <v>2155</v>
      </c>
      <c r="C219" s="96" t="s">
        <v>11</v>
      </c>
      <c r="D219" s="96">
        <v>8</v>
      </c>
      <c r="E219" s="96" t="s">
        <v>8</v>
      </c>
      <c r="F219" s="96" t="s">
        <v>884</v>
      </c>
      <c r="G219" s="189" t="s">
        <v>2608</v>
      </c>
      <c r="H219" s="171">
        <v>2007</v>
      </c>
      <c r="I219" s="258">
        <v>2</v>
      </c>
      <c r="J219" s="256">
        <f t="shared" si="9"/>
        <v>16</v>
      </c>
      <c r="K219" s="311">
        <f t="shared" si="11"/>
        <v>1</v>
      </c>
      <c r="L219" s="312">
        <f t="shared" si="10"/>
        <v>8</v>
      </c>
      <c r="M219" s="242" t="s">
        <v>4162</v>
      </c>
    </row>
    <row r="220" spans="1:13" x14ac:dyDescent="0.25">
      <c r="A220" s="52" t="s">
        <v>4236</v>
      </c>
      <c r="B220" s="68" t="s">
        <v>2156</v>
      </c>
      <c r="C220" s="10" t="s">
        <v>11</v>
      </c>
      <c r="D220" s="46">
        <v>10</v>
      </c>
      <c r="E220" s="46" t="s">
        <v>8</v>
      </c>
      <c r="F220" s="96" t="s">
        <v>884</v>
      </c>
      <c r="G220" s="185" t="s">
        <v>2609</v>
      </c>
      <c r="H220" s="171">
        <v>2014</v>
      </c>
      <c r="I220" s="258">
        <v>9</v>
      </c>
      <c r="J220" s="256">
        <f t="shared" si="9"/>
        <v>90</v>
      </c>
      <c r="K220" s="311">
        <f t="shared" si="11"/>
        <v>4.5</v>
      </c>
      <c r="L220" s="312">
        <f t="shared" si="10"/>
        <v>45</v>
      </c>
      <c r="M220" s="242" t="s">
        <v>4162</v>
      </c>
    </row>
    <row r="221" spans="1:13" x14ac:dyDescent="0.25">
      <c r="A221" s="52" t="s">
        <v>4237</v>
      </c>
      <c r="B221" s="95" t="s">
        <v>509</v>
      </c>
      <c r="C221" s="96" t="s">
        <v>510</v>
      </c>
      <c r="D221" s="96">
        <v>1</v>
      </c>
      <c r="E221" s="96" t="s">
        <v>8</v>
      </c>
      <c r="F221" s="96" t="s">
        <v>511</v>
      </c>
      <c r="G221" s="178" t="s">
        <v>1766</v>
      </c>
      <c r="H221" s="171">
        <v>1982</v>
      </c>
      <c r="I221" s="258">
        <v>20</v>
      </c>
      <c r="J221" s="256">
        <f t="shared" si="9"/>
        <v>20</v>
      </c>
      <c r="K221" s="311">
        <f t="shared" si="11"/>
        <v>10</v>
      </c>
      <c r="L221" s="312">
        <f t="shared" si="10"/>
        <v>10</v>
      </c>
      <c r="M221" s="242" t="s">
        <v>4162</v>
      </c>
    </row>
    <row r="222" spans="1:13" x14ac:dyDescent="0.25">
      <c r="A222" s="52" t="s">
        <v>4238</v>
      </c>
      <c r="B222" s="95" t="s">
        <v>275</v>
      </c>
      <c r="C222" s="96" t="s">
        <v>11</v>
      </c>
      <c r="D222" s="96">
        <v>2</v>
      </c>
      <c r="E222" s="96" t="s">
        <v>8</v>
      </c>
      <c r="F222" s="96" t="s">
        <v>884</v>
      </c>
      <c r="G222" s="178" t="s">
        <v>1767</v>
      </c>
      <c r="H222" s="171">
        <v>2011</v>
      </c>
      <c r="I222" s="258">
        <v>40</v>
      </c>
      <c r="J222" s="256">
        <f t="shared" si="9"/>
        <v>80</v>
      </c>
      <c r="K222" s="311">
        <f t="shared" si="11"/>
        <v>20</v>
      </c>
      <c r="L222" s="312">
        <f t="shared" si="10"/>
        <v>40</v>
      </c>
      <c r="M222" s="243" t="s">
        <v>4162</v>
      </c>
    </row>
    <row r="223" spans="1:13" x14ac:dyDescent="0.25">
      <c r="A223" s="52" t="s">
        <v>4239</v>
      </c>
      <c r="B223" s="95" t="s">
        <v>512</v>
      </c>
      <c r="C223" s="96" t="s">
        <v>11</v>
      </c>
      <c r="D223" s="96">
        <v>1</v>
      </c>
      <c r="E223" s="96" t="s">
        <v>8</v>
      </c>
      <c r="F223" s="96" t="s">
        <v>513</v>
      </c>
      <c r="G223" s="178" t="s">
        <v>1939</v>
      </c>
      <c r="H223" s="171">
        <v>1989</v>
      </c>
      <c r="I223" s="258">
        <v>25</v>
      </c>
      <c r="J223" s="256">
        <f t="shared" si="9"/>
        <v>25</v>
      </c>
      <c r="K223" s="311">
        <f t="shared" si="11"/>
        <v>12.5</v>
      </c>
      <c r="L223" s="312">
        <f t="shared" si="10"/>
        <v>12.5</v>
      </c>
      <c r="M223" s="243" t="s">
        <v>4162</v>
      </c>
    </row>
    <row r="224" spans="1:13" ht="15" customHeight="1" x14ac:dyDescent="0.25">
      <c r="A224" s="52" t="s">
        <v>1027</v>
      </c>
      <c r="B224" s="95" t="s">
        <v>276</v>
      </c>
      <c r="C224" s="96" t="s">
        <v>11</v>
      </c>
      <c r="D224" s="96">
        <v>2</v>
      </c>
      <c r="E224" s="96" t="s">
        <v>8</v>
      </c>
      <c r="F224" s="96" t="s">
        <v>884</v>
      </c>
      <c r="G224" s="178" t="s">
        <v>1768</v>
      </c>
      <c r="H224" s="171">
        <v>2009</v>
      </c>
      <c r="I224" s="258">
        <v>5</v>
      </c>
      <c r="J224" s="256">
        <f t="shared" si="9"/>
        <v>10</v>
      </c>
      <c r="K224" s="311">
        <f t="shared" si="11"/>
        <v>2.5</v>
      </c>
      <c r="L224" s="312">
        <f t="shared" si="10"/>
        <v>5</v>
      </c>
      <c r="M224" s="242" t="s">
        <v>4162</v>
      </c>
    </row>
    <row r="225" spans="1:13" x14ac:dyDescent="0.25">
      <c r="A225" s="52" t="s">
        <v>1028</v>
      </c>
      <c r="B225" s="40" t="s">
        <v>4509</v>
      </c>
      <c r="C225" s="8" t="s">
        <v>7</v>
      </c>
      <c r="D225" s="8">
        <v>1</v>
      </c>
      <c r="E225" s="8" t="s">
        <v>8</v>
      </c>
      <c r="F225" s="33" t="s">
        <v>4510</v>
      </c>
      <c r="G225" s="178" t="s">
        <v>2610</v>
      </c>
      <c r="H225" s="180">
        <v>2015</v>
      </c>
      <c r="I225" s="297">
        <v>350</v>
      </c>
      <c r="J225" s="256">
        <f t="shared" si="9"/>
        <v>350</v>
      </c>
      <c r="K225" s="311">
        <f t="shared" si="11"/>
        <v>175</v>
      </c>
      <c r="L225" s="312">
        <f t="shared" si="10"/>
        <v>175</v>
      </c>
      <c r="M225" s="243" t="s">
        <v>4162</v>
      </c>
    </row>
    <row r="226" spans="1:13" x14ac:dyDescent="0.25">
      <c r="A226" s="52" t="s">
        <v>1029</v>
      </c>
      <c r="B226" s="95" t="s">
        <v>277</v>
      </c>
      <c r="C226" s="96" t="s">
        <v>11</v>
      </c>
      <c r="D226" s="96">
        <v>1</v>
      </c>
      <c r="E226" s="96" t="s">
        <v>8</v>
      </c>
      <c r="F226" s="96" t="s">
        <v>884</v>
      </c>
      <c r="G226" s="178" t="s">
        <v>1769</v>
      </c>
      <c r="H226" s="180">
        <v>2004</v>
      </c>
      <c r="I226" s="269">
        <v>200</v>
      </c>
      <c r="J226" s="290">
        <f t="shared" si="9"/>
        <v>200</v>
      </c>
      <c r="K226" s="311">
        <f t="shared" si="11"/>
        <v>100</v>
      </c>
      <c r="L226" s="312">
        <f t="shared" si="10"/>
        <v>100</v>
      </c>
      <c r="M226" s="243" t="s">
        <v>4162</v>
      </c>
    </row>
    <row r="227" spans="1:13" x14ac:dyDescent="0.25">
      <c r="A227" s="52" t="s">
        <v>1030</v>
      </c>
      <c r="B227" s="27" t="s">
        <v>2157</v>
      </c>
      <c r="C227" s="53" t="s">
        <v>2158</v>
      </c>
      <c r="D227" s="53">
        <v>1682</v>
      </c>
      <c r="E227" s="53" t="s">
        <v>8</v>
      </c>
      <c r="F227" s="96" t="s">
        <v>884</v>
      </c>
      <c r="G227" s="178" t="s">
        <v>2611</v>
      </c>
      <c r="H227" s="180">
        <v>2011</v>
      </c>
      <c r="I227" s="258">
        <v>120</v>
      </c>
      <c r="J227" s="270">
        <v>120</v>
      </c>
      <c r="K227" s="311">
        <f t="shared" si="11"/>
        <v>60</v>
      </c>
      <c r="L227" s="312">
        <f t="shared" si="10"/>
        <v>60</v>
      </c>
      <c r="M227" s="243" t="s">
        <v>4162</v>
      </c>
    </row>
    <row r="228" spans="1:13" x14ac:dyDescent="0.25">
      <c r="A228" s="52" t="s">
        <v>1031</v>
      </c>
      <c r="B228" s="27" t="s">
        <v>2159</v>
      </c>
      <c r="C228" s="53" t="s">
        <v>2160</v>
      </c>
      <c r="D228" s="53">
        <v>16</v>
      </c>
      <c r="E228" s="53" t="s">
        <v>8</v>
      </c>
      <c r="F228" s="96" t="s">
        <v>884</v>
      </c>
      <c r="G228" s="178" t="s">
        <v>3979</v>
      </c>
      <c r="H228" s="171">
        <v>2011</v>
      </c>
      <c r="I228" s="258">
        <v>0.5</v>
      </c>
      <c r="J228" s="256">
        <f t="shared" ref="J228:J291" si="12">PRODUCT(D228*I228)</f>
        <v>8</v>
      </c>
      <c r="K228" s="311">
        <f t="shared" si="11"/>
        <v>0.25</v>
      </c>
      <c r="L228" s="312">
        <f t="shared" si="10"/>
        <v>4</v>
      </c>
      <c r="M228" s="243" t="s">
        <v>4162</v>
      </c>
    </row>
    <row r="229" spans="1:13" x14ac:dyDescent="0.25">
      <c r="A229" s="52" t="s">
        <v>1032</v>
      </c>
      <c r="B229" s="93" t="s">
        <v>2161</v>
      </c>
      <c r="C229" s="11" t="s">
        <v>11</v>
      </c>
      <c r="D229" s="11">
        <v>1</v>
      </c>
      <c r="E229" s="94" t="s">
        <v>8</v>
      </c>
      <c r="F229" s="96" t="s">
        <v>884</v>
      </c>
      <c r="G229" s="178" t="s">
        <v>2612</v>
      </c>
      <c r="H229" s="171">
        <v>2009</v>
      </c>
      <c r="I229" s="258">
        <v>1000</v>
      </c>
      <c r="J229" s="256">
        <f t="shared" si="12"/>
        <v>1000</v>
      </c>
      <c r="K229" s="311">
        <f t="shared" si="11"/>
        <v>500</v>
      </c>
      <c r="L229" s="312">
        <f t="shared" si="10"/>
        <v>500</v>
      </c>
      <c r="M229" s="243" t="s">
        <v>4162</v>
      </c>
    </row>
    <row r="230" spans="1:13" x14ac:dyDescent="0.25">
      <c r="A230" s="52" t="s">
        <v>1033</v>
      </c>
      <c r="B230" s="95" t="s">
        <v>33</v>
      </c>
      <c r="C230" s="96" t="s">
        <v>11</v>
      </c>
      <c r="D230" s="96">
        <v>1</v>
      </c>
      <c r="E230" s="96" t="s">
        <v>8</v>
      </c>
      <c r="F230" s="96" t="s">
        <v>278</v>
      </c>
      <c r="G230" s="178" t="s">
        <v>1770</v>
      </c>
      <c r="H230" s="171">
        <v>2008</v>
      </c>
      <c r="I230" s="258">
        <v>24</v>
      </c>
      <c r="J230" s="256">
        <f t="shared" si="12"/>
        <v>24</v>
      </c>
      <c r="K230" s="311">
        <f t="shared" si="11"/>
        <v>12</v>
      </c>
      <c r="L230" s="312">
        <f t="shared" si="10"/>
        <v>12</v>
      </c>
      <c r="M230" s="243" t="s">
        <v>4162</v>
      </c>
    </row>
    <row r="231" spans="1:13" x14ac:dyDescent="0.25">
      <c r="A231" s="52" t="s">
        <v>1034</v>
      </c>
      <c r="B231" s="95" t="s">
        <v>33</v>
      </c>
      <c r="C231" s="96" t="s">
        <v>11</v>
      </c>
      <c r="D231" s="96">
        <v>1</v>
      </c>
      <c r="E231" s="96" t="s">
        <v>8</v>
      </c>
      <c r="F231" s="96" t="s">
        <v>279</v>
      </c>
      <c r="G231" s="178" t="s">
        <v>1770</v>
      </c>
      <c r="H231" s="171">
        <v>2008</v>
      </c>
      <c r="I231" s="258">
        <v>24</v>
      </c>
      <c r="J231" s="256">
        <f t="shared" si="12"/>
        <v>24</v>
      </c>
      <c r="K231" s="311">
        <f t="shared" si="11"/>
        <v>12</v>
      </c>
      <c r="L231" s="312">
        <f t="shared" si="10"/>
        <v>12</v>
      </c>
      <c r="M231" s="243" t="s">
        <v>4162</v>
      </c>
    </row>
    <row r="232" spans="1:13" x14ac:dyDescent="0.25">
      <c r="A232" s="52" t="s">
        <v>1035</v>
      </c>
      <c r="B232" s="95" t="s">
        <v>33</v>
      </c>
      <c r="C232" s="96" t="s">
        <v>11</v>
      </c>
      <c r="D232" s="96">
        <v>1</v>
      </c>
      <c r="E232" s="96" t="s">
        <v>8</v>
      </c>
      <c r="F232" s="96" t="s">
        <v>280</v>
      </c>
      <c r="G232" s="178" t="s">
        <v>1770</v>
      </c>
      <c r="H232" s="171">
        <v>2008</v>
      </c>
      <c r="I232" s="258">
        <v>24</v>
      </c>
      <c r="J232" s="256">
        <f t="shared" si="12"/>
        <v>24</v>
      </c>
      <c r="K232" s="311">
        <f t="shared" si="11"/>
        <v>12</v>
      </c>
      <c r="L232" s="312">
        <f t="shared" si="10"/>
        <v>12</v>
      </c>
      <c r="M232" s="243" t="s">
        <v>4162</v>
      </c>
    </row>
    <row r="233" spans="1:13" x14ac:dyDescent="0.25">
      <c r="A233" s="52" t="s">
        <v>1036</v>
      </c>
      <c r="B233" s="95" t="s">
        <v>33</v>
      </c>
      <c r="C233" s="96" t="s">
        <v>7</v>
      </c>
      <c r="D233" s="96">
        <v>1</v>
      </c>
      <c r="E233" s="96" t="s">
        <v>8</v>
      </c>
      <c r="F233" s="96" t="s">
        <v>9</v>
      </c>
      <c r="G233" s="178" t="s">
        <v>1770</v>
      </c>
      <c r="H233" s="171">
        <v>2008</v>
      </c>
      <c r="I233" s="258">
        <v>24</v>
      </c>
      <c r="J233" s="256">
        <f t="shared" si="12"/>
        <v>24</v>
      </c>
      <c r="K233" s="311">
        <f t="shared" si="11"/>
        <v>12</v>
      </c>
      <c r="L233" s="312">
        <f t="shared" si="10"/>
        <v>12</v>
      </c>
      <c r="M233" s="243" t="s">
        <v>4162</v>
      </c>
    </row>
    <row r="234" spans="1:13" x14ac:dyDescent="0.25">
      <c r="A234" s="52" t="s">
        <v>1037</v>
      </c>
      <c r="B234" s="95" t="s">
        <v>33</v>
      </c>
      <c r="C234" s="96" t="s">
        <v>7</v>
      </c>
      <c r="D234" s="96">
        <v>1</v>
      </c>
      <c r="E234" s="96" t="s">
        <v>8</v>
      </c>
      <c r="F234" s="96" t="s">
        <v>9</v>
      </c>
      <c r="G234" s="178" t="s">
        <v>1770</v>
      </c>
      <c r="H234" s="168">
        <v>2008</v>
      </c>
      <c r="I234" s="258">
        <v>24</v>
      </c>
      <c r="J234" s="256">
        <f t="shared" si="12"/>
        <v>24</v>
      </c>
      <c r="K234" s="311">
        <f t="shared" si="11"/>
        <v>12</v>
      </c>
      <c r="L234" s="312">
        <f t="shared" si="10"/>
        <v>12</v>
      </c>
      <c r="M234" s="243" t="s">
        <v>4162</v>
      </c>
    </row>
    <row r="235" spans="1:13" x14ac:dyDescent="0.25">
      <c r="A235" s="52" t="s">
        <v>1038</v>
      </c>
      <c r="B235" s="95" t="s">
        <v>33</v>
      </c>
      <c r="C235" s="96" t="s">
        <v>7</v>
      </c>
      <c r="D235" s="96">
        <v>1</v>
      </c>
      <c r="E235" s="96" t="s">
        <v>8</v>
      </c>
      <c r="F235" s="96" t="s">
        <v>9</v>
      </c>
      <c r="G235" s="178" t="s">
        <v>1770</v>
      </c>
      <c r="H235" s="168">
        <v>2008</v>
      </c>
      <c r="I235" s="258">
        <v>24</v>
      </c>
      <c r="J235" s="256">
        <f t="shared" si="12"/>
        <v>24</v>
      </c>
      <c r="K235" s="311">
        <f t="shared" si="11"/>
        <v>12</v>
      </c>
      <c r="L235" s="312">
        <f t="shared" si="10"/>
        <v>12</v>
      </c>
      <c r="M235" s="243" t="s">
        <v>4162</v>
      </c>
    </row>
    <row r="236" spans="1:13" x14ac:dyDescent="0.25">
      <c r="A236" s="52" t="s">
        <v>1039</v>
      </c>
      <c r="B236" s="95" t="s">
        <v>33</v>
      </c>
      <c r="C236" s="96" t="s">
        <v>7</v>
      </c>
      <c r="D236" s="96">
        <v>1</v>
      </c>
      <c r="E236" s="96" t="s">
        <v>8</v>
      </c>
      <c r="F236" s="96" t="s">
        <v>9</v>
      </c>
      <c r="G236" s="178" t="s">
        <v>1770</v>
      </c>
      <c r="H236" s="171">
        <v>2008</v>
      </c>
      <c r="I236" s="258">
        <v>24</v>
      </c>
      <c r="J236" s="256">
        <f t="shared" si="12"/>
        <v>24</v>
      </c>
      <c r="K236" s="311">
        <f t="shared" si="11"/>
        <v>12</v>
      </c>
      <c r="L236" s="312">
        <f t="shared" si="10"/>
        <v>12</v>
      </c>
      <c r="M236" s="243" t="s">
        <v>4162</v>
      </c>
    </row>
    <row r="237" spans="1:13" x14ac:dyDescent="0.25">
      <c r="A237" s="52" t="s">
        <v>1040</v>
      </c>
      <c r="B237" s="95" t="s">
        <v>33</v>
      </c>
      <c r="C237" s="96" t="s">
        <v>7</v>
      </c>
      <c r="D237" s="96">
        <v>1</v>
      </c>
      <c r="E237" s="96" t="s">
        <v>8</v>
      </c>
      <c r="F237" s="96" t="s">
        <v>9</v>
      </c>
      <c r="G237" s="178" t="s">
        <v>1770</v>
      </c>
      <c r="H237" s="174">
        <v>2008</v>
      </c>
      <c r="I237" s="258">
        <v>24</v>
      </c>
      <c r="J237" s="256">
        <f t="shared" si="12"/>
        <v>24</v>
      </c>
      <c r="K237" s="311">
        <f t="shared" si="11"/>
        <v>12</v>
      </c>
      <c r="L237" s="312">
        <f t="shared" si="10"/>
        <v>12</v>
      </c>
      <c r="M237" s="243" t="s">
        <v>4162</v>
      </c>
    </row>
    <row r="238" spans="1:13" x14ac:dyDescent="0.25">
      <c r="A238" s="52" t="s">
        <v>1041</v>
      </c>
      <c r="B238" s="95" t="s">
        <v>33</v>
      </c>
      <c r="C238" s="96" t="s">
        <v>7</v>
      </c>
      <c r="D238" s="96">
        <v>1</v>
      </c>
      <c r="E238" s="96" t="s">
        <v>8</v>
      </c>
      <c r="F238" s="96" t="s">
        <v>9</v>
      </c>
      <c r="G238" s="178" t="s">
        <v>1770</v>
      </c>
      <c r="H238" s="174">
        <v>2008</v>
      </c>
      <c r="I238" s="258">
        <v>24</v>
      </c>
      <c r="J238" s="256">
        <f t="shared" si="12"/>
        <v>24</v>
      </c>
      <c r="K238" s="311">
        <f t="shared" si="11"/>
        <v>12</v>
      </c>
      <c r="L238" s="312">
        <f t="shared" si="10"/>
        <v>12</v>
      </c>
      <c r="M238" s="243" t="s">
        <v>4162</v>
      </c>
    </row>
    <row r="239" spans="1:13" x14ac:dyDescent="0.25">
      <c r="A239" s="52" t="s">
        <v>1042</v>
      </c>
      <c r="B239" s="95" t="s">
        <v>33</v>
      </c>
      <c r="C239" s="96" t="s">
        <v>7</v>
      </c>
      <c r="D239" s="96">
        <v>1</v>
      </c>
      <c r="E239" s="96" t="s">
        <v>8</v>
      </c>
      <c r="F239" s="96" t="s">
        <v>9</v>
      </c>
      <c r="G239" s="178" t="s">
        <v>1770</v>
      </c>
      <c r="H239" s="174">
        <v>2008</v>
      </c>
      <c r="I239" s="258">
        <v>24</v>
      </c>
      <c r="J239" s="256">
        <f t="shared" si="12"/>
        <v>24</v>
      </c>
      <c r="K239" s="311">
        <f t="shared" si="11"/>
        <v>12</v>
      </c>
      <c r="L239" s="312">
        <f t="shared" si="10"/>
        <v>12</v>
      </c>
      <c r="M239" s="243" t="s">
        <v>4162</v>
      </c>
    </row>
    <row r="240" spans="1:13" x14ac:dyDescent="0.25">
      <c r="A240" s="52" t="s">
        <v>1043</v>
      </c>
      <c r="B240" s="95" t="s">
        <v>33</v>
      </c>
      <c r="C240" s="96" t="s">
        <v>7</v>
      </c>
      <c r="D240" s="96">
        <v>1</v>
      </c>
      <c r="E240" s="96" t="s">
        <v>8</v>
      </c>
      <c r="F240" s="96" t="s">
        <v>9</v>
      </c>
      <c r="G240" s="178" t="s">
        <v>1770</v>
      </c>
      <c r="H240" s="174">
        <v>2008</v>
      </c>
      <c r="I240" s="258">
        <v>24</v>
      </c>
      <c r="J240" s="256">
        <f t="shared" si="12"/>
        <v>24</v>
      </c>
      <c r="K240" s="311">
        <f t="shared" si="11"/>
        <v>12</v>
      </c>
      <c r="L240" s="312">
        <f t="shared" si="10"/>
        <v>12</v>
      </c>
      <c r="M240" s="243" t="s">
        <v>4162</v>
      </c>
    </row>
    <row r="241" spans="1:13" x14ac:dyDescent="0.25">
      <c r="A241" s="52" t="s">
        <v>1044</v>
      </c>
      <c r="B241" s="95" t="s">
        <v>33</v>
      </c>
      <c r="C241" s="96" t="s">
        <v>7</v>
      </c>
      <c r="D241" s="96">
        <v>1</v>
      </c>
      <c r="E241" s="96" t="s">
        <v>8</v>
      </c>
      <c r="F241" s="96" t="s">
        <v>34</v>
      </c>
      <c r="G241" s="178" t="s">
        <v>1770</v>
      </c>
      <c r="H241" s="174">
        <v>2008</v>
      </c>
      <c r="I241" s="258">
        <v>24</v>
      </c>
      <c r="J241" s="256">
        <f t="shared" si="12"/>
        <v>24</v>
      </c>
      <c r="K241" s="311">
        <f t="shared" si="11"/>
        <v>12</v>
      </c>
      <c r="L241" s="312">
        <f t="shared" si="10"/>
        <v>12</v>
      </c>
      <c r="M241" s="243" t="s">
        <v>4162</v>
      </c>
    </row>
    <row r="242" spans="1:13" x14ac:dyDescent="0.25">
      <c r="A242" s="52" t="s">
        <v>1045</v>
      </c>
      <c r="B242" s="95" t="s">
        <v>33</v>
      </c>
      <c r="C242" s="96" t="s">
        <v>7</v>
      </c>
      <c r="D242" s="96">
        <v>1</v>
      </c>
      <c r="E242" s="96" t="s">
        <v>8</v>
      </c>
      <c r="F242" s="96" t="s">
        <v>9</v>
      </c>
      <c r="G242" s="178" t="s">
        <v>1770</v>
      </c>
      <c r="H242" s="174">
        <v>2008</v>
      </c>
      <c r="I242" s="258">
        <v>24</v>
      </c>
      <c r="J242" s="256">
        <f t="shared" si="12"/>
        <v>24</v>
      </c>
      <c r="K242" s="311">
        <f t="shared" si="11"/>
        <v>12</v>
      </c>
      <c r="L242" s="312">
        <f t="shared" si="10"/>
        <v>12</v>
      </c>
      <c r="M242" s="243" t="s">
        <v>4162</v>
      </c>
    </row>
    <row r="243" spans="1:13" x14ac:dyDescent="0.25">
      <c r="A243" s="52" t="s">
        <v>1046</v>
      </c>
      <c r="B243" s="95" t="s">
        <v>33</v>
      </c>
      <c r="C243" s="96" t="s">
        <v>7</v>
      </c>
      <c r="D243" s="96">
        <v>1</v>
      </c>
      <c r="E243" s="96" t="s">
        <v>8</v>
      </c>
      <c r="F243" s="96" t="s">
        <v>35</v>
      </c>
      <c r="G243" s="178" t="s">
        <v>1770</v>
      </c>
      <c r="H243" s="174">
        <v>2008</v>
      </c>
      <c r="I243" s="258">
        <v>24</v>
      </c>
      <c r="J243" s="256">
        <f t="shared" si="12"/>
        <v>24</v>
      </c>
      <c r="K243" s="311">
        <f t="shared" si="11"/>
        <v>12</v>
      </c>
      <c r="L243" s="312">
        <f t="shared" si="10"/>
        <v>12</v>
      </c>
      <c r="M243" s="243" t="s">
        <v>4162</v>
      </c>
    </row>
    <row r="244" spans="1:13" x14ac:dyDescent="0.25">
      <c r="A244" s="52" t="s">
        <v>1047</v>
      </c>
      <c r="B244" s="95" t="s">
        <v>33</v>
      </c>
      <c r="C244" s="96" t="s">
        <v>7</v>
      </c>
      <c r="D244" s="96">
        <v>1</v>
      </c>
      <c r="E244" s="96" t="s">
        <v>8</v>
      </c>
      <c r="F244" s="96" t="s">
        <v>36</v>
      </c>
      <c r="G244" s="178" t="s">
        <v>1770</v>
      </c>
      <c r="H244" s="171">
        <v>2008</v>
      </c>
      <c r="I244" s="258">
        <v>24</v>
      </c>
      <c r="J244" s="256">
        <f t="shared" si="12"/>
        <v>24</v>
      </c>
      <c r="K244" s="311">
        <f t="shared" si="11"/>
        <v>12</v>
      </c>
      <c r="L244" s="312">
        <f t="shared" si="10"/>
        <v>12</v>
      </c>
      <c r="M244" s="243" t="s">
        <v>4162</v>
      </c>
    </row>
    <row r="245" spans="1:13" x14ac:dyDescent="0.25">
      <c r="A245" s="52" t="s">
        <v>1048</v>
      </c>
      <c r="B245" s="95" t="s">
        <v>33</v>
      </c>
      <c r="C245" s="96" t="s">
        <v>286</v>
      </c>
      <c r="D245" s="96">
        <v>1</v>
      </c>
      <c r="E245" s="96" t="s">
        <v>8</v>
      </c>
      <c r="F245" s="96" t="s">
        <v>365</v>
      </c>
      <c r="G245" s="178" t="s">
        <v>1770</v>
      </c>
      <c r="H245" s="171">
        <v>2009</v>
      </c>
      <c r="I245" s="258">
        <v>24</v>
      </c>
      <c r="J245" s="256">
        <f t="shared" si="12"/>
        <v>24</v>
      </c>
      <c r="K245" s="311">
        <f t="shared" si="11"/>
        <v>12</v>
      </c>
      <c r="L245" s="312">
        <f t="shared" si="10"/>
        <v>12</v>
      </c>
      <c r="M245" s="243" t="s">
        <v>4162</v>
      </c>
    </row>
    <row r="246" spans="1:13" x14ac:dyDescent="0.25">
      <c r="A246" s="52" t="s">
        <v>1049</v>
      </c>
      <c r="B246" s="95" t="s">
        <v>33</v>
      </c>
      <c r="C246" s="96" t="s">
        <v>286</v>
      </c>
      <c r="D246" s="96">
        <v>1</v>
      </c>
      <c r="E246" s="96" t="s">
        <v>8</v>
      </c>
      <c r="F246" s="96" t="s">
        <v>366</v>
      </c>
      <c r="G246" s="178" t="s">
        <v>1770</v>
      </c>
      <c r="H246" s="171">
        <v>2009</v>
      </c>
      <c r="I246" s="258">
        <v>24</v>
      </c>
      <c r="J246" s="256">
        <f t="shared" si="12"/>
        <v>24</v>
      </c>
      <c r="K246" s="311">
        <f t="shared" si="11"/>
        <v>12</v>
      </c>
      <c r="L246" s="312">
        <f t="shared" si="10"/>
        <v>12</v>
      </c>
      <c r="M246" s="243" t="s">
        <v>4162</v>
      </c>
    </row>
    <row r="247" spans="1:13" x14ac:dyDescent="0.25">
      <c r="A247" s="52" t="s">
        <v>1050</v>
      </c>
      <c r="B247" s="95" t="s">
        <v>33</v>
      </c>
      <c r="C247" s="96" t="s">
        <v>286</v>
      </c>
      <c r="D247" s="96">
        <v>1</v>
      </c>
      <c r="E247" s="96" t="s">
        <v>8</v>
      </c>
      <c r="F247" s="96" t="s">
        <v>367</v>
      </c>
      <c r="G247" s="178" t="s">
        <v>1770</v>
      </c>
      <c r="H247" s="171">
        <v>2009</v>
      </c>
      <c r="I247" s="258">
        <v>24</v>
      </c>
      <c r="J247" s="256">
        <f t="shared" si="12"/>
        <v>24</v>
      </c>
      <c r="K247" s="311">
        <f t="shared" si="11"/>
        <v>12</v>
      </c>
      <c r="L247" s="312">
        <f t="shared" si="10"/>
        <v>12</v>
      </c>
      <c r="M247" s="243" t="s">
        <v>4162</v>
      </c>
    </row>
    <row r="248" spans="1:13" x14ac:dyDescent="0.25">
      <c r="A248" s="52" t="s">
        <v>1051</v>
      </c>
      <c r="B248" s="95" t="s">
        <v>33</v>
      </c>
      <c r="C248" s="96" t="s">
        <v>286</v>
      </c>
      <c r="D248" s="96">
        <v>1</v>
      </c>
      <c r="E248" s="96" t="s">
        <v>8</v>
      </c>
      <c r="F248" s="96" t="s">
        <v>368</v>
      </c>
      <c r="G248" s="178" t="s">
        <v>1770</v>
      </c>
      <c r="H248" s="171">
        <v>2009</v>
      </c>
      <c r="I248" s="258">
        <v>24</v>
      </c>
      <c r="J248" s="256">
        <f t="shared" si="12"/>
        <v>24</v>
      </c>
      <c r="K248" s="311">
        <f t="shared" si="11"/>
        <v>12</v>
      </c>
      <c r="L248" s="312">
        <f t="shared" si="10"/>
        <v>12</v>
      </c>
      <c r="M248" s="243" t="s">
        <v>4162</v>
      </c>
    </row>
    <row r="249" spans="1:13" x14ac:dyDescent="0.25">
      <c r="A249" s="52" t="s">
        <v>1052</v>
      </c>
      <c r="B249" s="95" t="s">
        <v>33</v>
      </c>
      <c r="C249" s="96" t="s">
        <v>286</v>
      </c>
      <c r="D249" s="96">
        <v>1</v>
      </c>
      <c r="E249" s="96" t="s">
        <v>8</v>
      </c>
      <c r="F249" s="96" t="s">
        <v>369</v>
      </c>
      <c r="G249" s="178" t="s">
        <v>1770</v>
      </c>
      <c r="H249" s="171">
        <v>2014</v>
      </c>
      <c r="I249" s="258">
        <v>24</v>
      </c>
      <c r="J249" s="256">
        <f t="shared" si="12"/>
        <v>24</v>
      </c>
      <c r="K249" s="311">
        <f t="shared" si="11"/>
        <v>12</v>
      </c>
      <c r="L249" s="312">
        <f t="shared" si="10"/>
        <v>12</v>
      </c>
      <c r="M249" s="243" t="s">
        <v>4162</v>
      </c>
    </row>
    <row r="250" spans="1:13" x14ac:dyDescent="0.25">
      <c r="A250" s="52" t="s">
        <v>1053</v>
      </c>
      <c r="B250" s="93" t="s">
        <v>33</v>
      </c>
      <c r="C250" s="11" t="s">
        <v>7</v>
      </c>
      <c r="D250" s="11">
        <v>1</v>
      </c>
      <c r="E250" s="94" t="s">
        <v>8</v>
      </c>
      <c r="F250" s="9" t="s">
        <v>2162</v>
      </c>
      <c r="G250" s="176" t="s">
        <v>1770</v>
      </c>
      <c r="H250" s="171">
        <v>2009</v>
      </c>
      <c r="I250" s="258">
        <v>24</v>
      </c>
      <c r="J250" s="256">
        <f t="shared" si="12"/>
        <v>24</v>
      </c>
      <c r="K250" s="311">
        <f t="shared" si="11"/>
        <v>12</v>
      </c>
      <c r="L250" s="312">
        <f t="shared" si="10"/>
        <v>12</v>
      </c>
      <c r="M250" s="243" t="s">
        <v>4162</v>
      </c>
    </row>
    <row r="251" spans="1:13" x14ac:dyDescent="0.25">
      <c r="A251" s="52" t="s">
        <v>1054</v>
      </c>
      <c r="B251" s="93" t="s">
        <v>33</v>
      </c>
      <c r="C251" s="11" t="s">
        <v>7</v>
      </c>
      <c r="D251" s="11">
        <v>1</v>
      </c>
      <c r="E251" s="94" t="s">
        <v>8</v>
      </c>
      <c r="F251" s="9" t="s">
        <v>2163</v>
      </c>
      <c r="G251" s="176" t="s">
        <v>1770</v>
      </c>
      <c r="H251" s="171">
        <v>2009</v>
      </c>
      <c r="I251" s="270">
        <v>24</v>
      </c>
      <c r="J251" s="256">
        <f t="shared" si="12"/>
        <v>24</v>
      </c>
      <c r="K251" s="311">
        <f t="shared" si="11"/>
        <v>12</v>
      </c>
      <c r="L251" s="312">
        <f t="shared" si="10"/>
        <v>12</v>
      </c>
      <c r="M251" s="243" t="s">
        <v>4162</v>
      </c>
    </row>
    <row r="252" spans="1:13" x14ac:dyDescent="0.25">
      <c r="A252" s="52" t="s">
        <v>1055</v>
      </c>
      <c r="B252" s="95" t="s">
        <v>2164</v>
      </c>
      <c r="C252" s="96" t="s">
        <v>286</v>
      </c>
      <c r="D252" s="96">
        <v>1</v>
      </c>
      <c r="E252" s="96" t="s">
        <v>8</v>
      </c>
      <c r="F252" s="102" t="s">
        <v>2165</v>
      </c>
      <c r="G252" s="192" t="s">
        <v>2613</v>
      </c>
      <c r="H252" s="171">
        <v>2008</v>
      </c>
      <c r="I252" s="258">
        <v>2000</v>
      </c>
      <c r="J252" s="256">
        <f t="shared" si="12"/>
        <v>2000</v>
      </c>
      <c r="K252" s="311">
        <f t="shared" si="11"/>
        <v>1000</v>
      </c>
      <c r="L252" s="312">
        <f t="shared" si="10"/>
        <v>1000</v>
      </c>
      <c r="M252" s="244" t="s">
        <v>4162</v>
      </c>
    </row>
    <row r="253" spans="1:13" x14ac:dyDescent="0.25">
      <c r="A253" s="52" t="s">
        <v>1056</v>
      </c>
      <c r="B253" s="95" t="s">
        <v>2164</v>
      </c>
      <c r="C253" s="96" t="s">
        <v>286</v>
      </c>
      <c r="D253" s="96">
        <v>1</v>
      </c>
      <c r="E253" s="96" t="s">
        <v>8</v>
      </c>
      <c r="F253" s="102" t="s">
        <v>2166</v>
      </c>
      <c r="G253" s="296" t="s">
        <v>2614</v>
      </c>
      <c r="H253" s="184">
        <v>2008</v>
      </c>
      <c r="I253" s="258">
        <v>2000</v>
      </c>
      <c r="J253" s="256">
        <f t="shared" si="12"/>
        <v>2000</v>
      </c>
      <c r="K253" s="311">
        <f t="shared" si="11"/>
        <v>1000</v>
      </c>
      <c r="L253" s="312">
        <f t="shared" si="10"/>
        <v>1000</v>
      </c>
      <c r="M253" s="244" t="s">
        <v>4162</v>
      </c>
    </row>
    <row r="254" spans="1:13" x14ac:dyDescent="0.25">
      <c r="A254" s="52" t="s">
        <v>1057</v>
      </c>
      <c r="B254" s="27" t="s">
        <v>2167</v>
      </c>
      <c r="C254" s="53" t="s">
        <v>11</v>
      </c>
      <c r="D254" s="53">
        <v>1</v>
      </c>
      <c r="E254" s="53" t="s">
        <v>8</v>
      </c>
      <c r="F254" s="9" t="s">
        <v>884</v>
      </c>
      <c r="G254" s="176" t="s">
        <v>2615</v>
      </c>
      <c r="H254" s="180">
        <v>2011</v>
      </c>
      <c r="I254" s="258">
        <v>4</v>
      </c>
      <c r="J254" s="256">
        <f t="shared" si="12"/>
        <v>4</v>
      </c>
      <c r="K254" s="311">
        <f t="shared" si="11"/>
        <v>2</v>
      </c>
      <c r="L254" s="312">
        <f t="shared" si="10"/>
        <v>2</v>
      </c>
      <c r="M254" s="243" t="s">
        <v>4162</v>
      </c>
    </row>
    <row r="255" spans="1:13" x14ac:dyDescent="0.25">
      <c r="A255" s="52" t="s">
        <v>1058</v>
      </c>
      <c r="B255" s="27" t="s">
        <v>2168</v>
      </c>
      <c r="C255" s="53" t="s">
        <v>432</v>
      </c>
      <c r="D255" s="53">
        <v>2</v>
      </c>
      <c r="E255" s="53" t="s">
        <v>8</v>
      </c>
      <c r="F255" s="9" t="s">
        <v>884</v>
      </c>
      <c r="G255" s="178" t="s">
        <v>3978</v>
      </c>
      <c r="H255" s="171">
        <v>2007</v>
      </c>
      <c r="I255" s="258">
        <v>4</v>
      </c>
      <c r="J255" s="256">
        <f t="shared" si="12"/>
        <v>8</v>
      </c>
      <c r="K255" s="311">
        <f t="shared" si="11"/>
        <v>2</v>
      </c>
      <c r="L255" s="312">
        <f t="shared" si="10"/>
        <v>4</v>
      </c>
      <c r="M255" s="243" t="s">
        <v>4162</v>
      </c>
    </row>
    <row r="256" spans="1:13" x14ac:dyDescent="0.25">
      <c r="A256" s="52" t="s">
        <v>1059</v>
      </c>
      <c r="B256" s="27" t="s">
        <v>2169</v>
      </c>
      <c r="C256" s="53" t="s">
        <v>286</v>
      </c>
      <c r="D256" s="53">
        <v>1</v>
      </c>
      <c r="E256" s="53" t="s">
        <v>8</v>
      </c>
      <c r="F256" s="9" t="s">
        <v>2170</v>
      </c>
      <c r="G256" s="178" t="s">
        <v>3964</v>
      </c>
      <c r="H256" s="171">
        <v>2009</v>
      </c>
      <c r="I256" s="258">
        <v>100</v>
      </c>
      <c r="J256" s="256">
        <f t="shared" si="12"/>
        <v>100</v>
      </c>
      <c r="K256" s="311">
        <f t="shared" si="11"/>
        <v>50</v>
      </c>
      <c r="L256" s="312">
        <f t="shared" si="10"/>
        <v>50</v>
      </c>
      <c r="M256" s="242" t="s">
        <v>4162</v>
      </c>
    </row>
    <row r="257" spans="1:13" x14ac:dyDescent="0.25">
      <c r="A257" s="52" t="s">
        <v>1060</v>
      </c>
      <c r="B257" s="95" t="s">
        <v>2171</v>
      </c>
      <c r="C257" s="96" t="s">
        <v>7</v>
      </c>
      <c r="D257" s="96">
        <v>1</v>
      </c>
      <c r="E257" s="96" t="s">
        <v>8</v>
      </c>
      <c r="F257" s="96" t="s">
        <v>370</v>
      </c>
      <c r="G257" s="178" t="s">
        <v>1771</v>
      </c>
      <c r="H257" s="174">
        <v>2005</v>
      </c>
      <c r="I257" s="259">
        <v>50</v>
      </c>
      <c r="J257" s="256">
        <f t="shared" si="12"/>
        <v>50</v>
      </c>
      <c r="K257" s="311">
        <f t="shared" si="11"/>
        <v>25</v>
      </c>
      <c r="L257" s="312">
        <f t="shared" si="10"/>
        <v>25</v>
      </c>
      <c r="M257" s="242" t="s">
        <v>4162</v>
      </c>
    </row>
    <row r="258" spans="1:13" x14ac:dyDescent="0.25">
      <c r="A258" s="52" t="s">
        <v>1061</v>
      </c>
      <c r="B258" s="27" t="s">
        <v>2172</v>
      </c>
      <c r="C258" s="53" t="s">
        <v>7</v>
      </c>
      <c r="D258" s="53">
        <v>1</v>
      </c>
      <c r="E258" s="53" t="s">
        <v>8</v>
      </c>
      <c r="F258" s="9" t="s">
        <v>2173</v>
      </c>
      <c r="G258" s="176" t="s">
        <v>1771</v>
      </c>
      <c r="H258" s="187">
        <v>2011</v>
      </c>
      <c r="I258" s="265">
        <v>50</v>
      </c>
      <c r="J258" s="256">
        <f t="shared" si="12"/>
        <v>50</v>
      </c>
      <c r="K258" s="311">
        <f t="shared" si="11"/>
        <v>25</v>
      </c>
      <c r="L258" s="312">
        <f t="shared" si="10"/>
        <v>25</v>
      </c>
      <c r="M258" s="242" t="s">
        <v>4162</v>
      </c>
    </row>
    <row r="259" spans="1:13" x14ac:dyDescent="0.25">
      <c r="A259" s="52" t="s">
        <v>1062</v>
      </c>
      <c r="B259" s="27" t="s">
        <v>2172</v>
      </c>
      <c r="C259" s="53" t="s">
        <v>7</v>
      </c>
      <c r="D259" s="53">
        <v>1</v>
      </c>
      <c r="E259" s="53" t="s">
        <v>8</v>
      </c>
      <c r="F259" s="9" t="s">
        <v>2174</v>
      </c>
      <c r="G259" s="176" t="s">
        <v>1771</v>
      </c>
      <c r="H259" s="187">
        <v>2011</v>
      </c>
      <c r="I259" s="265">
        <v>50</v>
      </c>
      <c r="J259" s="256">
        <f t="shared" si="12"/>
        <v>50</v>
      </c>
      <c r="K259" s="311">
        <f t="shared" si="11"/>
        <v>25</v>
      </c>
      <c r="L259" s="312">
        <f t="shared" si="10"/>
        <v>25</v>
      </c>
      <c r="M259" s="243" t="s">
        <v>4162</v>
      </c>
    </row>
    <row r="260" spans="1:13" x14ac:dyDescent="0.25">
      <c r="A260" s="52" t="s">
        <v>1063</v>
      </c>
      <c r="B260" s="27" t="s">
        <v>2172</v>
      </c>
      <c r="C260" s="53" t="s">
        <v>7</v>
      </c>
      <c r="D260" s="53">
        <v>1</v>
      </c>
      <c r="E260" s="53" t="s">
        <v>8</v>
      </c>
      <c r="F260" s="9" t="s">
        <v>2175</v>
      </c>
      <c r="G260" s="176" t="s">
        <v>1771</v>
      </c>
      <c r="H260" s="187">
        <v>2011</v>
      </c>
      <c r="I260" s="265">
        <v>50</v>
      </c>
      <c r="J260" s="256">
        <f t="shared" si="12"/>
        <v>50</v>
      </c>
      <c r="K260" s="311">
        <f t="shared" si="11"/>
        <v>25</v>
      </c>
      <c r="L260" s="312">
        <f t="shared" si="10"/>
        <v>25</v>
      </c>
      <c r="M260" s="243" t="s">
        <v>4162</v>
      </c>
    </row>
    <row r="261" spans="1:13" x14ac:dyDescent="0.25">
      <c r="A261" s="52" t="s">
        <v>1064</v>
      </c>
      <c r="B261" s="27" t="s">
        <v>2172</v>
      </c>
      <c r="C261" s="53" t="s">
        <v>7</v>
      </c>
      <c r="D261" s="53">
        <v>1</v>
      </c>
      <c r="E261" s="53" t="s">
        <v>8</v>
      </c>
      <c r="F261" s="9" t="s">
        <v>2176</v>
      </c>
      <c r="G261" s="176" t="s">
        <v>1771</v>
      </c>
      <c r="H261" s="187">
        <v>2011</v>
      </c>
      <c r="I261" s="265">
        <v>50</v>
      </c>
      <c r="J261" s="256">
        <f t="shared" si="12"/>
        <v>50</v>
      </c>
      <c r="K261" s="311">
        <f t="shared" si="11"/>
        <v>25</v>
      </c>
      <c r="L261" s="312">
        <f t="shared" si="10"/>
        <v>25</v>
      </c>
      <c r="M261" s="242" t="s">
        <v>4162</v>
      </c>
    </row>
    <row r="262" spans="1:13" x14ac:dyDescent="0.25">
      <c r="A262" s="52" t="s">
        <v>1065</v>
      </c>
      <c r="B262" s="27" t="s">
        <v>2172</v>
      </c>
      <c r="C262" s="53" t="s">
        <v>7</v>
      </c>
      <c r="D262" s="53">
        <v>1</v>
      </c>
      <c r="E262" s="53" t="s">
        <v>8</v>
      </c>
      <c r="F262" s="9" t="s">
        <v>2177</v>
      </c>
      <c r="G262" s="176" t="s">
        <v>1771</v>
      </c>
      <c r="H262" s="170">
        <v>2011</v>
      </c>
      <c r="I262" s="265">
        <v>50</v>
      </c>
      <c r="J262" s="256">
        <f t="shared" si="12"/>
        <v>50</v>
      </c>
      <c r="K262" s="311">
        <f t="shared" si="11"/>
        <v>25</v>
      </c>
      <c r="L262" s="312">
        <f t="shared" si="10"/>
        <v>25</v>
      </c>
      <c r="M262" s="242" t="s">
        <v>4162</v>
      </c>
    </row>
    <row r="263" spans="1:13" ht="18.75" customHeight="1" x14ac:dyDescent="0.25">
      <c r="A263" s="52" t="s">
        <v>1066</v>
      </c>
      <c r="B263" s="27" t="s">
        <v>2178</v>
      </c>
      <c r="C263" s="36" t="s">
        <v>7</v>
      </c>
      <c r="D263" s="36" t="s">
        <v>891</v>
      </c>
      <c r="E263" s="36" t="s">
        <v>8</v>
      </c>
      <c r="F263" s="36" t="s">
        <v>2179</v>
      </c>
      <c r="G263" s="178" t="s">
        <v>2616</v>
      </c>
      <c r="H263" s="170">
        <v>2008</v>
      </c>
      <c r="I263" s="257">
        <v>200</v>
      </c>
      <c r="J263" s="256">
        <f t="shared" si="12"/>
        <v>200</v>
      </c>
      <c r="K263" s="311">
        <f t="shared" si="11"/>
        <v>100</v>
      </c>
      <c r="L263" s="312">
        <f t="shared" si="10"/>
        <v>100</v>
      </c>
      <c r="M263" s="242" t="s">
        <v>4162</v>
      </c>
    </row>
    <row r="264" spans="1:13" x14ac:dyDescent="0.25">
      <c r="A264" s="52" t="s">
        <v>1067</v>
      </c>
      <c r="B264" s="27" t="s">
        <v>2178</v>
      </c>
      <c r="C264" s="36" t="s">
        <v>7</v>
      </c>
      <c r="D264" s="36" t="s">
        <v>891</v>
      </c>
      <c r="E264" s="36" t="s">
        <v>8</v>
      </c>
      <c r="F264" s="36" t="s">
        <v>2180</v>
      </c>
      <c r="G264" s="178" t="s">
        <v>2616</v>
      </c>
      <c r="H264" s="170">
        <v>2008</v>
      </c>
      <c r="I264" s="257">
        <v>200</v>
      </c>
      <c r="J264" s="256">
        <f t="shared" si="12"/>
        <v>200</v>
      </c>
      <c r="K264" s="311">
        <f t="shared" si="11"/>
        <v>100</v>
      </c>
      <c r="L264" s="312">
        <f t="shared" si="10"/>
        <v>100</v>
      </c>
      <c r="M264" s="242" t="s">
        <v>4162</v>
      </c>
    </row>
    <row r="265" spans="1:13" x14ac:dyDescent="0.25">
      <c r="A265" s="52" t="s">
        <v>1068</v>
      </c>
      <c r="B265" s="14" t="s">
        <v>866</v>
      </c>
      <c r="C265" s="11" t="s">
        <v>7</v>
      </c>
      <c r="D265" s="11">
        <v>1</v>
      </c>
      <c r="E265" s="11" t="s">
        <v>8</v>
      </c>
      <c r="F265" s="8">
        <v>125457</v>
      </c>
      <c r="G265" s="178" t="s">
        <v>1839</v>
      </c>
      <c r="H265" s="170">
        <v>2007</v>
      </c>
      <c r="I265" s="257">
        <v>50</v>
      </c>
      <c r="J265" s="256">
        <f t="shared" si="12"/>
        <v>50</v>
      </c>
      <c r="K265" s="311">
        <f t="shared" si="11"/>
        <v>25</v>
      </c>
      <c r="L265" s="312">
        <f t="shared" si="10"/>
        <v>25</v>
      </c>
      <c r="M265" s="242" t="s">
        <v>4162</v>
      </c>
    </row>
    <row r="266" spans="1:13" x14ac:dyDescent="0.25">
      <c r="A266" s="52" t="s">
        <v>1069</v>
      </c>
      <c r="B266" s="39" t="s">
        <v>866</v>
      </c>
      <c r="C266" s="8" t="s">
        <v>7</v>
      </c>
      <c r="D266" s="8">
        <v>1</v>
      </c>
      <c r="E266" s="8" t="s">
        <v>8</v>
      </c>
      <c r="F266" s="8" t="s">
        <v>281</v>
      </c>
      <c r="G266" s="178" t="s">
        <v>1839</v>
      </c>
      <c r="H266" s="171">
        <v>2007</v>
      </c>
      <c r="I266" s="257">
        <v>50</v>
      </c>
      <c r="J266" s="256">
        <f t="shared" si="12"/>
        <v>50</v>
      </c>
      <c r="K266" s="311">
        <f t="shared" si="11"/>
        <v>25</v>
      </c>
      <c r="L266" s="312">
        <f t="shared" si="10"/>
        <v>25</v>
      </c>
      <c r="M266" s="242" t="s">
        <v>4162</v>
      </c>
    </row>
    <row r="267" spans="1:13" x14ac:dyDescent="0.25">
      <c r="A267" s="52" t="s">
        <v>1070</v>
      </c>
      <c r="B267" s="39" t="s">
        <v>866</v>
      </c>
      <c r="C267" s="8" t="s">
        <v>7</v>
      </c>
      <c r="D267" s="8">
        <v>1</v>
      </c>
      <c r="E267" s="8" t="s">
        <v>8</v>
      </c>
      <c r="F267" s="8">
        <v>125920</v>
      </c>
      <c r="G267" s="178" t="s">
        <v>1839</v>
      </c>
      <c r="H267" s="170">
        <v>2007</v>
      </c>
      <c r="I267" s="257">
        <v>50</v>
      </c>
      <c r="J267" s="256">
        <f t="shared" si="12"/>
        <v>50</v>
      </c>
      <c r="K267" s="311">
        <f t="shared" si="11"/>
        <v>25</v>
      </c>
      <c r="L267" s="312">
        <f t="shared" ref="L267:L330" si="13">J267/2</f>
        <v>25</v>
      </c>
      <c r="M267" s="242" t="s">
        <v>4162</v>
      </c>
    </row>
    <row r="268" spans="1:13" x14ac:dyDescent="0.25">
      <c r="A268" s="52" t="s">
        <v>1071</v>
      </c>
      <c r="B268" s="39" t="s">
        <v>866</v>
      </c>
      <c r="C268" s="8" t="s">
        <v>7</v>
      </c>
      <c r="D268" s="8">
        <v>1</v>
      </c>
      <c r="E268" s="8" t="s">
        <v>8</v>
      </c>
      <c r="F268" s="9" t="s">
        <v>282</v>
      </c>
      <c r="G268" s="178" t="s">
        <v>1839</v>
      </c>
      <c r="H268" s="171">
        <v>2007</v>
      </c>
      <c r="I268" s="257">
        <v>50</v>
      </c>
      <c r="J268" s="256">
        <f t="shared" si="12"/>
        <v>50</v>
      </c>
      <c r="K268" s="311">
        <f t="shared" ref="K268:K331" si="14">I268/2</f>
        <v>25</v>
      </c>
      <c r="L268" s="312">
        <f t="shared" si="13"/>
        <v>25</v>
      </c>
      <c r="M268" s="242" t="s">
        <v>4162</v>
      </c>
    </row>
    <row r="269" spans="1:13" x14ac:dyDescent="0.25">
      <c r="A269" s="52" t="s">
        <v>1072</v>
      </c>
      <c r="B269" s="39" t="s">
        <v>866</v>
      </c>
      <c r="C269" s="8" t="s">
        <v>7</v>
      </c>
      <c r="D269" s="8">
        <v>1</v>
      </c>
      <c r="E269" s="8" t="s">
        <v>8</v>
      </c>
      <c r="F269" s="9" t="s">
        <v>283</v>
      </c>
      <c r="G269" s="178" t="s">
        <v>1839</v>
      </c>
      <c r="H269" s="170">
        <v>2007</v>
      </c>
      <c r="I269" s="257">
        <v>50</v>
      </c>
      <c r="J269" s="256">
        <f t="shared" si="12"/>
        <v>50</v>
      </c>
      <c r="K269" s="311">
        <f t="shared" si="14"/>
        <v>25</v>
      </c>
      <c r="L269" s="312">
        <f t="shared" si="13"/>
        <v>25</v>
      </c>
      <c r="M269" s="243" t="s">
        <v>4162</v>
      </c>
    </row>
    <row r="270" spans="1:13" x14ac:dyDescent="0.25">
      <c r="A270" s="52" t="s">
        <v>1073</v>
      </c>
      <c r="B270" s="39" t="s">
        <v>866</v>
      </c>
      <c r="C270" s="53" t="s">
        <v>7</v>
      </c>
      <c r="D270" s="53">
        <v>1</v>
      </c>
      <c r="E270" s="53" t="s">
        <v>8</v>
      </c>
      <c r="F270" s="9" t="s">
        <v>2181</v>
      </c>
      <c r="G270" s="176" t="s">
        <v>1839</v>
      </c>
      <c r="H270" s="171">
        <v>2007</v>
      </c>
      <c r="I270" s="257">
        <v>50</v>
      </c>
      <c r="J270" s="256">
        <f t="shared" si="12"/>
        <v>50</v>
      </c>
      <c r="K270" s="311">
        <f t="shared" si="14"/>
        <v>25</v>
      </c>
      <c r="L270" s="312">
        <f t="shared" si="13"/>
        <v>25</v>
      </c>
      <c r="M270" s="243" t="s">
        <v>4162</v>
      </c>
    </row>
    <row r="271" spans="1:13" x14ac:dyDescent="0.25">
      <c r="A271" s="52" t="s">
        <v>1074</v>
      </c>
      <c r="B271" s="39" t="s">
        <v>866</v>
      </c>
      <c r="C271" s="53" t="s">
        <v>7</v>
      </c>
      <c r="D271" s="53">
        <v>1</v>
      </c>
      <c r="E271" s="53" t="s">
        <v>8</v>
      </c>
      <c r="F271" s="9" t="s">
        <v>2182</v>
      </c>
      <c r="G271" s="176" t="s">
        <v>1839</v>
      </c>
      <c r="H271" s="170">
        <v>2007</v>
      </c>
      <c r="I271" s="257">
        <v>50</v>
      </c>
      <c r="J271" s="256">
        <f t="shared" si="12"/>
        <v>50</v>
      </c>
      <c r="K271" s="311">
        <f t="shared" si="14"/>
        <v>25</v>
      </c>
      <c r="L271" s="312">
        <f t="shared" si="13"/>
        <v>25</v>
      </c>
      <c r="M271" s="242" t="s">
        <v>4162</v>
      </c>
    </row>
    <row r="272" spans="1:13" x14ac:dyDescent="0.25">
      <c r="A272" s="52" t="s">
        <v>1075</v>
      </c>
      <c r="B272" s="39" t="s">
        <v>866</v>
      </c>
      <c r="C272" s="53" t="s">
        <v>7</v>
      </c>
      <c r="D272" s="53">
        <v>1</v>
      </c>
      <c r="E272" s="53" t="s">
        <v>8</v>
      </c>
      <c r="F272" s="9" t="s">
        <v>2183</v>
      </c>
      <c r="G272" s="176" t="s">
        <v>1839</v>
      </c>
      <c r="H272" s="171">
        <v>2007</v>
      </c>
      <c r="I272" s="257">
        <v>50</v>
      </c>
      <c r="J272" s="256">
        <f t="shared" si="12"/>
        <v>50</v>
      </c>
      <c r="K272" s="311">
        <f t="shared" si="14"/>
        <v>25</v>
      </c>
      <c r="L272" s="312">
        <f t="shared" si="13"/>
        <v>25</v>
      </c>
      <c r="M272" s="242" t="s">
        <v>4162</v>
      </c>
    </row>
    <row r="273" spans="1:13" x14ac:dyDescent="0.25">
      <c r="A273" s="52" t="s">
        <v>1076</v>
      </c>
      <c r="B273" s="39" t="s">
        <v>866</v>
      </c>
      <c r="C273" s="53" t="s">
        <v>7</v>
      </c>
      <c r="D273" s="53">
        <v>1</v>
      </c>
      <c r="E273" s="53" t="s">
        <v>8</v>
      </c>
      <c r="F273" s="9" t="s">
        <v>2184</v>
      </c>
      <c r="G273" s="176" t="s">
        <v>1839</v>
      </c>
      <c r="H273" s="170">
        <v>2007</v>
      </c>
      <c r="I273" s="257">
        <v>50</v>
      </c>
      <c r="J273" s="256">
        <f t="shared" si="12"/>
        <v>50</v>
      </c>
      <c r="K273" s="311">
        <f t="shared" si="14"/>
        <v>25</v>
      </c>
      <c r="L273" s="312">
        <f t="shared" si="13"/>
        <v>25</v>
      </c>
      <c r="M273" s="242" t="s">
        <v>4162</v>
      </c>
    </row>
    <row r="274" spans="1:13" x14ac:dyDescent="0.25">
      <c r="A274" s="52" t="s">
        <v>1077</v>
      </c>
      <c r="B274" s="39" t="s">
        <v>866</v>
      </c>
      <c r="C274" s="53" t="s">
        <v>7</v>
      </c>
      <c r="D274" s="53">
        <v>1</v>
      </c>
      <c r="E274" s="53" t="s">
        <v>8</v>
      </c>
      <c r="F274" s="9" t="s">
        <v>2185</v>
      </c>
      <c r="G274" s="176" t="s">
        <v>1839</v>
      </c>
      <c r="H274" s="171">
        <v>2007</v>
      </c>
      <c r="I274" s="257">
        <v>50</v>
      </c>
      <c r="J274" s="256">
        <f t="shared" si="12"/>
        <v>50</v>
      </c>
      <c r="K274" s="311">
        <f t="shared" si="14"/>
        <v>25</v>
      </c>
      <c r="L274" s="312">
        <f t="shared" si="13"/>
        <v>25</v>
      </c>
      <c r="M274" s="242" t="s">
        <v>4162</v>
      </c>
    </row>
    <row r="275" spans="1:13" x14ac:dyDescent="0.25">
      <c r="A275" s="52" t="s">
        <v>1078</v>
      </c>
      <c r="B275" s="105" t="s">
        <v>2186</v>
      </c>
      <c r="C275" s="6" t="s">
        <v>7</v>
      </c>
      <c r="D275" s="6">
        <v>1</v>
      </c>
      <c r="E275" s="6" t="s">
        <v>8</v>
      </c>
      <c r="F275" s="9" t="s">
        <v>2187</v>
      </c>
      <c r="G275" s="178" t="s">
        <v>1839</v>
      </c>
      <c r="H275" s="170">
        <v>2007</v>
      </c>
      <c r="I275" s="257">
        <v>50</v>
      </c>
      <c r="J275" s="256">
        <f t="shared" si="12"/>
        <v>50</v>
      </c>
      <c r="K275" s="311">
        <f t="shared" si="14"/>
        <v>25</v>
      </c>
      <c r="L275" s="312">
        <f t="shared" si="13"/>
        <v>25</v>
      </c>
      <c r="M275" s="242" t="s">
        <v>4162</v>
      </c>
    </row>
    <row r="276" spans="1:13" x14ac:dyDescent="0.25">
      <c r="A276" s="52" t="s">
        <v>1079</v>
      </c>
      <c r="B276" s="105" t="s">
        <v>2186</v>
      </c>
      <c r="C276" s="6" t="s">
        <v>7</v>
      </c>
      <c r="D276" s="6">
        <v>1</v>
      </c>
      <c r="E276" s="6" t="s">
        <v>8</v>
      </c>
      <c r="F276" s="9" t="s">
        <v>2188</v>
      </c>
      <c r="G276" s="178" t="s">
        <v>1839</v>
      </c>
      <c r="H276" s="171">
        <v>2007</v>
      </c>
      <c r="I276" s="257">
        <v>50</v>
      </c>
      <c r="J276" s="256">
        <f t="shared" si="12"/>
        <v>50</v>
      </c>
      <c r="K276" s="311">
        <f t="shared" si="14"/>
        <v>25</v>
      </c>
      <c r="L276" s="312">
        <f t="shared" si="13"/>
        <v>25</v>
      </c>
      <c r="M276" s="242" t="s">
        <v>4162</v>
      </c>
    </row>
    <row r="277" spans="1:13" x14ac:dyDescent="0.25">
      <c r="A277" s="52" t="s">
        <v>1080</v>
      </c>
      <c r="B277" s="105" t="s">
        <v>2186</v>
      </c>
      <c r="C277" s="6" t="s">
        <v>7</v>
      </c>
      <c r="D277" s="6">
        <v>1</v>
      </c>
      <c r="E277" s="6" t="s">
        <v>8</v>
      </c>
      <c r="F277" s="9" t="s">
        <v>2189</v>
      </c>
      <c r="G277" s="178" t="s">
        <v>1839</v>
      </c>
      <c r="H277" s="170">
        <v>2007</v>
      </c>
      <c r="I277" s="257">
        <v>50</v>
      </c>
      <c r="J277" s="256">
        <f t="shared" si="12"/>
        <v>50</v>
      </c>
      <c r="K277" s="311">
        <f t="shared" si="14"/>
        <v>25</v>
      </c>
      <c r="L277" s="312">
        <f t="shared" si="13"/>
        <v>25</v>
      </c>
      <c r="M277" s="242" t="s">
        <v>4162</v>
      </c>
    </row>
    <row r="278" spans="1:13" x14ac:dyDescent="0.25">
      <c r="A278" s="52" t="s">
        <v>1081</v>
      </c>
      <c r="B278" s="105" t="s">
        <v>2186</v>
      </c>
      <c r="C278" s="6" t="s">
        <v>7</v>
      </c>
      <c r="D278" s="6">
        <v>1</v>
      </c>
      <c r="E278" s="6" t="s">
        <v>8</v>
      </c>
      <c r="F278" s="9" t="s">
        <v>2190</v>
      </c>
      <c r="G278" s="178" t="s">
        <v>1839</v>
      </c>
      <c r="H278" s="171">
        <v>2007</v>
      </c>
      <c r="I278" s="257">
        <v>50</v>
      </c>
      <c r="J278" s="256">
        <f t="shared" si="12"/>
        <v>50</v>
      </c>
      <c r="K278" s="311">
        <f t="shared" si="14"/>
        <v>25</v>
      </c>
      <c r="L278" s="312">
        <f t="shared" si="13"/>
        <v>25</v>
      </c>
      <c r="M278" s="242" t="s">
        <v>4162</v>
      </c>
    </row>
    <row r="279" spans="1:13" x14ac:dyDescent="0.25">
      <c r="A279" s="52" t="s">
        <v>1082</v>
      </c>
      <c r="B279" s="105" t="s">
        <v>2186</v>
      </c>
      <c r="C279" s="6" t="s">
        <v>7</v>
      </c>
      <c r="D279" s="6">
        <v>1</v>
      </c>
      <c r="E279" s="6" t="s">
        <v>8</v>
      </c>
      <c r="F279" s="9" t="s">
        <v>2191</v>
      </c>
      <c r="G279" s="178" t="s">
        <v>1839</v>
      </c>
      <c r="H279" s="170">
        <v>2007</v>
      </c>
      <c r="I279" s="257">
        <v>50</v>
      </c>
      <c r="J279" s="256">
        <f t="shared" si="12"/>
        <v>50</v>
      </c>
      <c r="K279" s="311">
        <f t="shared" si="14"/>
        <v>25</v>
      </c>
      <c r="L279" s="312">
        <f t="shared" si="13"/>
        <v>25</v>
      </c>
      <c r="M279" s="243" t="s">
        <v>4162</v>
      </c>
    </row>
    <row r="280" spans="1:13" x14ac:dyDescent="0.25">
      <c r="A280" s="52" t="s">
        <v>889</v>
      </c>
      <c r="B280" s="105" t="s">
        <v>2186</v>
      </c>
      <c r="C280" s="6" t="s">
        <v>7</v>
      </c>
      <c r="D280" s="6">
        <v>1</v>
      </c>
      <c r="E280" s="6" t="s">
        <v>8</v>
      </c>
      <c r="F280" s="9" t="s">
        <v>2192</v>
      </c>
      <c r="G280" s="178" t="s">
        <v>1839</v>
      </c>
      <c r="H280" s="171">
        <v>2007</v>
      </c>
      <c r="I280" s="257">
        <v>50</v>
      </c>
      <c r="J280" s="256">
        <f t="shared" si="12"/>
        <v>50</v>
      </c>
      <c r="K280" s="311">
        <f t="shared" si="14"/>
        <v>25</v>
      </c>
      <c r="L280" s="312">
        <f t="shared" si="13"/>
        <v>25</v>
      </c>
      <c r="M280" s="243" t="s">
        <v>4162</v>
      </c>
    </row>
    <row r="281" spans="1:13" x14ac:dyDescent="0.25">
      <c r="A281" s="52" t="s">
        <v>890</v>
      </c>
      <c r="B281" s="105" t="s">
        <v>2186</v>
      </c>
      <c r="C281" s="6" t="s">
        <v>7</v>
      </c>
      <c r="D281" s="6">
        <v>1</v>
      </c>
      <c r="E281" s="6" t="s">
        <v>8</v>
      </c>
      <c r="F281" s="9" t="s">
        <v>2193</v>
      </c>
      <c r="G281" s="178" t="s">
        <v>1839</v>
      </c>
      <c r="H281" s="171">
        <v>2007</v>
      </c>
      <c r="I281" s="257">
        <v>50</v>
      </c>
      <c r="J281" s="256">
        <f t="shared" si="12"/>
        <v>50</v>
      </c>
      <c r="K281" s="311">
        <f t="shared" si="14"/>
        <v>25</v>
      </c>
      <c r="L281" s="312">
        <f t="shared" si="13"/>
        <v>25</v>
      </c>
      <c r="M281" s="242" t="s">
        <v>4162</v>
      </c>
    </row>
    <row r="282" spans="1:13" x14ac:dyDescent="0.25">
      <c r="A282" s="52" t="s">
        <v>1083</v>
      </c>
      <c r="B282" s="27" t="s">
        <v>2194</v>
      </c>
      <c r="C282" s="99" t="s">
        <v>7</v>
      </c>
      <c r="D282" s="99">
        <v>1</v>
      </c>
      <c r="E282" s="99" t="s">
        <v>8</v>
      </c>
      <c r="F282" s="9" t="s">
        <v>2195</v>
      </c>
      <c r="G282" s="178" t="s">
        <v>2617</v>
      </c>
      <c r="H282" s="187">
        <v>2008</v>
      </c>
      <c r="I282" s="257">
        <v>50</v>
      </c>
      <c r="J282" s="256">
        <f t="shared" si="12"/>
        <v>50</v>
      </c>
      <c r="K282" s="311">
        <f t="shared" si="14"/>
        <v>25</v>
      </c>
      <c r="L282" s="312">
        <f t="shared" si="13"/>
        <v>25</v>
      </c>
      <c r="M282" s="242" t="s">
        <v>4162</v>
      </c>
    </row>
    <row r="283" spans="1:13" x14ac:dyDescent="0.25">
      <c r="A283" s="52" t="s">
        <v>1084</v>
      </c>
      <c r="B283" s="27" t="s">
        <v>2196</v>
      </c>
      <c r="C283" s="36" t="s">
        <v>7</v>
      </c>
      <c r="D283" s="36" t="s">
        <v>891</v>
      </c>
      <c r="E283" s="36" t="s">
        <v>8</v>
      </c>
      <c r="F283" s="36" t="s">
        <v>2197</v>
      </c>
      <c r="G283" s="178" t="s">
        <v>2618</v>
      </c>
      <c r="H283" s="184">
        <v>2008</v>
      </c>
      <c r="I283" s="257">
        <v>50</v>
      </c>
      <c r="J283" s="256">
        <f t="shared" si="12"/>
        <v>50</v>
      </c>
      <c r="K283" s="311">
        <f t="shared" si="14"/>
        <v>25</v>
      </c>
      <c r="L283" s="312">
        <f t="shared" si="13"/>
        <v>25</v>
      </c>
      <c r="M283" s="242" t="s">
        <v>4162</v>
      </c>
    </row>
    <row r="284" spans="1:13" x14ac:dyDescent="0.25">
      <c r="A284" s="52" t="s">
        <v>1085</v>
      </c>
      <c r="B284" s="40" t="s">
        <v>2198</v>
      </c>
      <c r="C284" s="46" t="s">
        <v>7</v>
      </c>
      <c r="D284" s="46">
        <v>1</v>
      </c>
      <c r="E284" s="46" t="s">
        <v>8</v>
      </c>
      <c r="F284" s="7" t="s">
        <v>37</v>
      </c>
      <c r="G284" s="178" t="s">
        <v>1354</v>
      </c>
      <c r="H284" s="184">
        <v>2005</v>
      </c>
      <c r="I284" s="259">
        <v>100</v>
      </c>
      <c r="J284" s="256">
        <f t="shared" si="12"/>
        <v>100</v>
      </c>
      <c r="K284" s="311">
        <f t="shared" si="14"/>
        <v>50</v>
      </c>
      <c r="L284" s="312">
        <f t="shared" si="13"/>
        <v>50</v>
      </c>
      <c r="M284" s="242" t="s">
        <v>4162</v>
      </c>
    </row>
    <row r="285" spans="1:13" x14ac:dyDescent="0.25">
      <c r="A285" s="52" t="s">
        <v>1086</v>
      </c>
      <c r="B285" s="68" t="s">
        <v>2199</v>
      </c>
      <c r="C285" s="8" t="s">
        <v>7</v>
      </c>
      <c r="D285" s="8">
        <v>1</v>
      </c>
      <c r="E285" s="8" t="s">
        <v>8</v>
      </c>
      <c r="F285" s="33" t="s">
        <v>2200</v>
      </c>
      <c r="G285" s="178" t="s">
        <v>2619</v>
      </c>
      <c r="H285" s="271">
        <v>2014</v>
      </c>
      <c r="I285" s="258">
        <v>300</v>
      </c>
      <c r="J285" s="256">
        <f t="shared" si="12"/>
        <v>300</v>
      </c>
      <c r="K285" s="311">
        <f t="shared" si="14"/>
        <v>150</v>
      </c>
      <c r="L285" s="312">
        <f t="shared" si="13"/>
        <v>150</v>
      </c>
      <c r="M285" s="242" t="s">
        <v>4162</v>
      </c>
    </row>
    <row r="286" spans="1:13" x14ac:dyDescent="0.25">
      <c r="A286" s="52" t="s">
        <v>1087</v>
      </c>
      <c r="B286" s="68" t="s">
        <v>2199</v>
      </c>
      <c r="C286" s="8" t="s">
        <v>7</v>
      </c>
      <c r="D286" s="53">
        <v>1</v>
      </c>
      <c r="E286" s="53" t="s">
        <v>8</v>
      </c>
      <c r="F286" s="8" t="s">
        <v>2201</v>
      </c>
      <c r="G286" s="178" t="s">
        <v>2619</v>
      </c>
      <c r="H286" s="271">
        <v>2014</v>
      </c>
      <c r="I286" s="258">
        <v>300</v>
      </c>
      <c r="J286" s="256">
        <f t="shared" si="12"/>
        <v>300</v>
      </c>
      <c r="K286" s="311">
        <f t="shared" si="14"/>
        <v>150</v>
      </c>
      <c r="L286" s="312">
        <f t="shared" si="13"/>
        <v>150</v>
      </c>
      <c r="M286" s="242" t="s">
        <v>4162</v>
      </c>
    </row>
    <row r="287" spans="1:13" x14ac:dyDescent="0.25">
      <c r="A287" s="52" t="s">
        <v>1088</v>
      </c>
      <c r="B287" s="68" t="s">
        <v>2199</v>
      </c>
      <c r="C287" s="8" t="s">
        <v>7</v>
      </c>
      <c r="D287" s="53">
        <v>1</v>
      </c>
      <c r="E287" s="53" t="s">
        <v>8</v>
      </c>
      <c r="F287" s="106" t="s">
        <v>2202</v>
      </c>
      <c r="G287" s="178" t="s">
        <v>2619</v>
      </c>
      <c r="H287" s="171">
        <v>2014</v>
      </c>
      <c r="I287" s="258">
        <v>300</v>
      </c>
      <c r="J287" s="256">
        <f t="shared" si="12"/>
        <v>300</v>
      </c>
      <c r="K287" s="311">
        <f t="shared" si="14"/>
        <v>150</v>
      </c>
      <c r="L287" s="312">
        <f t="shared" si="13"/>
        <v>150</v>
      </c>
      <c r="M287" s="242" t="s">
        <v>4162</v>
      </c>
    </row>
    <row r="288" spans="1:13" x14ac:dyDescent="0.25">
      <c r="A288" s="52" t="s">
        <v>1089</v>
      </c>
      <c r="B288" s="68" t="s">
        <v>2199</v>
      </c>
      <c r="C288" s="8" t="s">
        <v>7</v>
      </c>
      <c r="D288" s="53">
        <v>1</v>
      </c>
      <c r="E288" s="53" t="s">
        <v>8</v>
      </c>
      <c r="F288" s="8" t="s">
        <v>2203</v>
      </c>
      <c r="G288" s="178" t="s">
        <v>1771</v>
      </c>
      <c r="H288" s="171">
        <v>2014</v>
      </c>
      <c r="I288" s="258">
        <v>300</v>
      </c>
      <c r="J288" s="256">
        <f t="shared" si="12"/>
        <v>300</v>
      </c>
      <c r="K288" s="311">
        <f t="shared" si="14"/>
        <v>150</v>
      </c>
      <c r="L288" s="312">
        <f t="shared" si="13"/>
        <v>150</v>
      </c>
      <c r="M288" s="242" t="s">
        <v>4162</v>
      </c>
    </row>
    <row r="289" spans="1:13" x14ac:dyDescent="0.25">
      <c r="A289" s="52" t="s">
        <v>1090</v>
      </c>
      <c r="B289" s="68" t="s">
        <v>2199</v>
      </c>
      <c r="C289" s="8" t="s">
        <v>7</v>
      </c>
      <c r="D289" s="53">
        <v>1</v>
      </c>
      <c r="E289" s="53" t="s">
        <v>8</v>
      </c>
      <c r="F289" s="106" t="s">
        <v>2204</v>
      </c>
      <c r="G289" s="178" t="s">
        <v>2619</v>
      </c>
      <c r="H289" s="170">
        <v>2014</v>
      </c>
      <c r="I289" s="258">
        <v>300</v>
      </c>
      <c r="J289" s="256">
        <f t="shared" si="12"/>
        <v>300</v>
      </c>
      <c r="K289" s="311">
        <f t="shared" si="14"/>
        <v>150</v>
      </c>
      <c r="L289" s="312">
        <f t="shared" si="13"/>
        <v>150</v>
      </c>
      <c r="M289" s="243" t="s">
        <v>4162</v>
      </c>
    </row>
    <row r="290" spans="1:13" x14ac:dyDescent="0.25">
      <c r="A290" s="52" t="s">
        <v>1091</v>
      </c>
      <c r="B290" s="30" t="s">
        <v>39</v>
      </c>
      <c r="C290" s="6" t="s">
        <v>7</v>
      </c>
      <c r="D290" s="6">
        <v>1</v>
      </c>
      <c r="E290" s="6" t="s">
        <v>8</v>
      </c>
      <c r="F290" s="7" t="s">
        <v>40</v>
      </c>
      <c r="G290" s="178" t="s">
        <v>1355</v>
      </c>
      <c r="H290" s="187">
        <v>2007</v>
      </c>
      <c r="I290" s="265">
        <v>150</v>
      </c>
      <c r="J290" s="256">
        <f t="shared" si="12"/>
        <v>150</v>
      </c>
      <c r="K290" s="311">
        <f t="shared" si="14"/>
        <v>75</v>
      </c>
      <c r="L290" s="312">
        <f t="shared" si="13"/>
        <v>75</v>
      </c>
      <c r="M290" s="243" t="s">
        <v>4162</v>
      </c>
    </row>
    <row r="291" spans="1:13" x14ac:dyDescent="0.25">
      <c r="A291" s="52" t="s">
        <v>4155</v>
      </c>
      <c r="B291" s="27" t="s">
        <v>39</v>
      </c>
      <c r="C291" s="36" t="s">
        <v>7</v>
      </c>
      <c r="D291" s="36" t="s">
        <v>891</v>
      </c>
      <c r="E291" s="36" t="s">
        <v>8</v>
      </c>
      <c r="F291" s="36">
        <v>64006583516</v>
      </c>
      <c r="G291" s="178" t="s">
        <v>2620</v>
      </c>
      <c r="H291" s="190">
        <v>2007</v>
      </c>
      <c r="I291" s="265">
        <v>150</v>
      </c>
      <c r="J291" s="256">
        <f t="shared" si="12"/>
        <v>150</v>
      </c>
      <c r="K291" s="311">
        <f t="shared" si="14"/>
        <v>75</v>
      </c>
      <c r="L291" s="312">
        <f t="shared" si="13"/>
        <v>75</v>
      </c>
      <c r="M291" s="242" t="s">
        <v>4162</v>
      </c>
    </row>
    <row r="292" spans="1:13" x14ac:dyDescent="0.25">
      <c r="A292" s="52" t="s">
        <v>1092</v>
      </c>
      <c r="B292" s="30" t="s">
        <v>41</v>
      </c>
      <c r="C292" s="6" t="s">
        <v>7</v>
      </c>
      <c r="D292" s="6">
        <v>1</v>
      </c>
      <c r="E292" s="6" t="s">
        <v>8</v>
      </c>
      <c r="F292" s="7" t="s">
        <v>42</v>
      </c>
      <c r="G292" s="178" t="s">
        <v>1356</v>
      </c>
      <c r="H292" s="170">
        <v>2005</v>
      </c>
      <c r="I292" s="265">
        <v>150</v>
      </c>
      <c r="J292" s="256">
        <f t="shared" ref="J292:J355" si="15">PRODUCT(D292*I292)</f>
        <v>150</v>
      </c>
      <c r="K292" s="311">
        <f t="shared" si="14"/>
        <v>75</v>
      </c>
      <c r="L292" s="312">
        <f t="shared" si="13"/>
        <v>75</v>
      </c>
      <c r="M292" s="242" t="s">
        <v>4162</v>
      </c>
    </row>
    <row r="293" spans="1:13" x14ac:dyDescent="0.25">
      <c r="A293" s="52" t="s">
        <v>1093</v>
      </c>
      <c r="B293" s="31" t="s">
        <v>43</v>
      </c>
      <c r="C293" s="53" t="s">
        <v>7</v>
      </c>
      <c r="D293" s="53">
        <v>1</v>
      </c>
      <c r="E293" s="53" t="s">
        <v>8</v>
      </c>
      <c r="F293" s="9" t="s">
        <v>44</v>
      </c>
      <c r="G293" s="178" t="s">
        <v>1357</v>
      </c>
      <c r="H293" s="171">
        <v>2008</v>
      </c>
      <c r="I293" s="258">
        <v>50</v>
      </c>
      <c r="J293" s="256">
        <f t="shared" si="15"/>
        <v>50</v>
      </c>
      <c r="K293" s="311">
        <f t="shared" si="14"/>
        <v>25</v>
      </c>
      <c r="L293" s="312">
        <f t="shared" si="13"/>
        <v>25</v>
      </c>
      <c r="M293" s="242" t="s">
        <v>4162</v>
      </c>
    </row>
    <row r="294" spans="1:13" x14ac:dyDescent="0.25">
      <c r="A294" s="52" t="s">
        <v>1094</v>
      </c>
      <c r="B294" s="27" t="s">
        <v>45</v>
      </c>
      <c r="C294" s="53" t="s">
        <v>7</v>
      </c>
      <c r="D294" s="53">
        <v>1</v>
      </c>
      <c r="E294" s="53" t="s">
        <v>8</v>
      </c>
      <c r="F294" s="63" t="s">
        <v>46</v>
      </c>
      <c r="G294" s="178" t="s">
        <v>1358</v>
      </c>
      <c r="H294" s="171">
        <v>2013</v>
      </c>
      <c r="I294" s="258">
        <v>50</v>
      </c>
      <c r="J294" s="256">
        <f t="shared" si="15"/>
        <v>50</v>
      </c>
      <c r="K294" s="311">
        <f t="shared" si="14"/>
        <v>25</v>
      </c>
      <c r="L294" s="312">
        <f t="shared" si="13"/>
        <v>25</v>
      </c>
      <c r="M294" s="242" t="s">
        <v>4162</v>
      </c>
    </row>
    <row r="295" spans="1:13" x14ac:dyDescent="0.25">
      <c r="A295" s="52" t="s">
        <v>1095</v>
      </c>
      <c r="B295" s="27" t="s">
        <v>45</v>
      </c>
      <c r="C295" s="36" t="s">
        <v>7</v>
      </c>
      <c r="D295" s="36" t="s">
        <v>891</v>
      </c>
      <c r="E295" s="36" t="s">
        <v>8</v>
      </c>
      <c r="F295" s="36" t="s">
        <v>2205</v>
      </c>
      <c r="G295" s="178" t="s">
        <v>2621</v>
      </c>
      <c r="H295" s="171">
        <v>2003</v>
      </c>
      <c r="I295" s="258">
        <v>50</v>
      </c>
      <c r="J295" s="256">
        <f t="shared" si="15"/>
        <v>50</v>
      </c>
      <c r="K295" s="311">
        <f t="shared" si="14"/>
        <v>25</v>
      </c>
      <c r="L295" s="312">
        <f t="shared" si="13"/>
        <v>25</v>
      </c>
      <c r="M295" s="242" t="s">
        <v>4162</v>
      </c>
    </row>
    <row r="296" spans="1:13" x14ac:dyDescent="0.25">
      <c r="A296" s="52" t="s">
        <v>1096</v>
      </c>
      <c r="B296" s="35" t="s">
        <v>45</v>
      </c>
      <c r="C296" s="9" t="s">
        <v>7</v>
      </c>
      <c r="D296" s="9">
        <v>1</v>
      </c>
      <c r="E296" s="9" t="s">
        <v>8</v>
      </c>
      <c r="F296" s="9" t="s">
        <v>2206</v>
      </c>
      <c r="G296" s="178" t="s">
        <v>2622</v>
      </c>
      <c r="H296" s="188">
        <v>2002</v>
      </c>
      <c r="I296" s="272">
        <v>50</v>
      </c>
      <c r="J296" s="256">
        <f t="shared" si="15"/>
        <v>50</v>
      </c>
      <c r="K296" s="311">
        <f t="shared" si="14"/>
        <v>25</v>
      </c>
      <c r="L296" s="312">
        <f t="shared" si="13"/>
        <v>25</v>
      </c>
      <c r="M296" s="242" t="s">
        <v>4162</v>
      </c>
    </row>
    <row r="297" spans="1:13" x14ac:dyDescent="0.25">
      <c r="A297" s="52" t="s">
        <v>1097</v>
      </c>
      <c r="B297" s="95" t="s">
        <v>284</v>
      </c>
      <c r="C297" s="96" t="s">
        <v>11</v>
      </c>
      <c r="D297" s="96">
        <v>1</v>
      </c>
      <c r="E297" s="96" t="s">
        <v>8</v>
      </c>
      <c r="F297" s="96" t="s">
        <v>884</v>
      </c>
      <c r="G297" s="178" t="s">
        <v>1772</v>
      </c>
      <c r="H297" s="180">
        <v>2011</v>
      </c>
      <c r="I297" s="272">
        <v>50</v>
      </c>
      <c r="J297" s="256">
        <f t="shared" si="15"/>
        <v>50</v>
      </c>
      <c r="K297" s="311">
        <f t="shared" si="14"/>
        <v>25</v>
      </c>
      <c r="L297" s="312">
        <f t="shared" si="13"/>
        <v>25</v>
      </c>
      <c r="M297" s="242" t="s">
        <v>4162</v>
      </c>
    </row>
    <row r="298" spans="1:13" x14ac:dyDescent="0.25">
      <c r="A298" s="52" t="s">
        <v>1098</v>
      </c>
      <c r="B298" s="27" t="s">
        <v>2207</v>
      </c>
      <c r="C298" s="53" t="s">
        <v>286</v>
      </c>
      <c r="D298" s="53">
        <v>1</v>
      </c>
      <c r="E298" s="53" t="s">
        <v>8</v>
      </c>
      <c r="F298" s="9" t="s">
        <v>2208</v>
      </c>
      <c r="G298" s="178" t="s">
        <v>2623</v>
      </c>
      <c r="H298" s="180">
        <v>2008</v>
      </c>
      <c r="I298" s="272">
        <v>100</v>
      </c>
      <c r="J298" s="256">
        <f t="shared" si="15"/>
        <v>100</v>
      </c>
      <c r="K298" s="311">
        <f t="shared" si="14"/>
        <v>50</v>
      </c>
      <c r="L298" s="312">
        <f t="shared" si="13"/>
        <v>50</v>
      </c>
      <c r="M298" s="242" t="s">
        <v>4162</v>
      </c>
    </row>
    <row r="299" spans="1:13" x14ac:dyDescent="0.25">
      <c r="A299" s="52" t="s">
        <v>1099</v>
      </c>
      <c r="B299" s="27" t="s">
        <v>2207</v>
      </c>
      <c r="C299" s="53" t="s">
        <v>286</v>
      </c>
      <c r="D299" s="53">
        <v>1</v>
      </c>
      <c r="E299" s="53" t="s">
        <v>8</v>
      </c>
      <c r="F299" s="9" t="s">
        <v>2209</v>
      </c>
      <c r="G299" s="178" t="s">
        <v>2624</v>
      </c>
      <c r="H299" s="184">
        <v>2008</v>
      </c>
      <c r="I299" s="272">
        <v>100</v>
      </c>
      <c r="J299" s="256">
        <f t="shared" si="15"/>
        <v>100</v>
      </c>
      <c r="K299" s="311">
        <f t="shared" si="14"/>
        <v>50</v>
      </c>
      <c r="L299" s="312">
        <f t="shared" si="13"/>
        <v>50</v>
      </c>
      <c r="M299" s="243" t="s">
        <v>4162</v>
      </c>
    </row>
    <row r="300" spans="1:13" x14ac:dyDescent="0.25">
      <c r="A300" s="52" t="s">
        <v>1100</v>
      </c>
      <c r="B300" s="27" t="s">
        <v>2207</v>
      </c>
      <c r="C300" s="53" t="s">
        <v>286</v>
      </c>
      <c r="D300" s="53">
        <v>1</v>
      </c>
      <c r="E300" s="53" t="s">
        <v>8</v>
      </c>
      <c r="F300" s="9" t="s">
        <v>2210</v>
      </c>
      <c r="G300" s="178" t="s">
        <v>2625</v>
      </c>
      <c r="H300" s="184">
        <v>2008</v>
      </c>
      <c r="I300" s="272">
        <v>100</v>
      </c>
      <c r="J300" s="256">
        <f t="shared" si="15"/>
        <v>100</v>
      </c>
      <c r="K300" s="311">
        <f t="shared" si="14"/>
        <v>50</v>
      </c>
      <c r="L300" s="312">
        <f t="shared" si="13"/>
        <v>50</v>
      </c>
      <c r="M300" s="243" t="s">
        <v>4162</v>
      </c>
    </row>
    <row r="301" spans="1:13" x14ac:dyDescent="0.25">
      <c r="A301" s="52" t="s">
        <v>1101</v>
      </c>
      <c r="B301" s="27" t="s">
        <v>2207</v>
      </c>
      <c r="C301" s="53" t="s">
        <v>286</v>
      </c>
      <c r="D301" s="53">
        <v>1</v>
      </c>
      <c r="E301" s="53" t="s">
        <v>8</v>
      </c>
      <c r="F301" s="9" t="s">
        <v>2211</v>
      </c>
      <c r="G301" s="178" t="s">
        <v>2626</v>
      </c>
      <c r="H301" s="184">
        <v>2008</v>
      </c>
      <c r="I301" s="272">
        <v>100</v>
      </c>
      <c r="J301" s="256">
        <f t="shared" si="15"/>
        <v>100</v>
      </c>
      <c r="K301" s="311">
        <f t="shared" si="14"/>
        <v>50</v>
      </c>
      <c r="L301" s="312">
        <f t="shared" si="13"/>
        <v>50</v>
      </c>
      <c r="M301" s="242" t="s">
        <v>4162</v>
      </c>
    </row>
    <row r="302" spans="1:13" x14ac:dyDescent="0.25">
      <c r="A302" s="52" t="s">
        <v>1102</v>
      </c>
      <c r="B302" s="27" t="s">
        <v>2207</v>
      </c>
      <c r="C302" s="53" t="s">
        <v>286</v>
      </c>
      <c r="D302" s="53">
        <v>1</v>
      </c>
      <c r="E302" s="53" t="s">
        <v>8</v>
      </c>
      <c r="F302" s="9" t="s">
        <v>2212</v>
      </c>
      <c r="G302" s="178" t="s">
        <v>2627</v>
      </c>
      <c r="H302" s="184">
        <v>2008</v>
      </c>
      <c r="I302" s="272">
        <v>100</v>
      </c>
      <c r="J302" s="256">
        <f t="shared" si="15"/>
        <v>100</v>
      </c>
      <c r="K302" s="311">
        <f t="shared" si="14"/>
        <v>50</v>
      </c>
      <c r="L302" s="312">
        <f t="shared" si="13"/>
        <v>50</v>
      </c>
      <c r="M302" s="242" t="s">
        <v>4162</v>
      </c>
    </row>
    <row r="303" spans="1:13" x14ac:dyDescent="0.25">
      <c r="A303" s="52" t="s">
        <v>4240</v>
      </c>
      <c r="B303" s="27" t="s">
        <v>2207</v>
      </c>
      <c r="C303" s="53" t="s">
        <v>286</v>
      </c>
      <c r="D303" s="53">
        <v>1</v>
      </c>
      <c r="E303" s="53" t="s">
        <v>8</v>
      </c>
      <c r="F303" s="9" t="s">
        <v>2213</v>
      </c>
      <c r="G303" s="178" t="s">
        <v>2628</v>
      </c>
      <c r="H303" s="184">
        <v>2008</v>
      </c>
      <c r="I303" s="272">
        <v>100</v>
      </c>
      <c r="J303" s="256">
        <f t="shared" si="15"/>
        <v>100</v>
      </c>
      <c r="K303" s="311">
        <f t="shared" si="14"/>
        <v>50</v>
      </c>
      <c r="L303" s="312">
        <f t="shared" si="13"/>
        <v>50</v>
      </c>
      <c r="M303" s="242" t="s">
        <v>4162</v>
      </c>
    </row>
    <row r="304" spans="1:13" x14ac:dyDescent="0.25">
      <c r="A304" s="52" t="s">
        <v>1103</v>
      </c>
      <c r="B304" s="27" t="s">
        <v>2207</v>
      </c>
      <c r="C304" s="53" t="s">
        <v>286</v>
      </c>
      <c r="D304" s="53">
        <v>1</v>
      </c>
      <c r="E304" s="53" t="s">
        <v>8</v>
      </c>
      <c r="F304" s="9" t="s">
        <v>2214</v>
      </c>
      <c r="G304" s="178" t="s">
        <v>2629</v>
      </c>
      <c r="H304" s="184">
        <v>2008</v>
      </c>
      <c r="I304" s="272">
        <v>100</v>
      </c>
      <c r="J304" s="256">
        <f t="shared" si="15"/>
        <v>100</v>
      </c>
      <c r="K304" s="311">
        <f t="shared" si="14"/>
        <v>50</v>
      </c>
      <c r="L304" s="312">
        <f t="shared" si="13"/>
        <v>50</v>
      </c>
      <c r="M304" s="242" t="s">
        <v>4162</v>
      </c>
    </row>
    <row r="305" spans="1:13" x14ac:dyDescent="0.25">
      <c r="A305" s="52" t="s">
        <v>1104</v>
      </c>
      <c r="B305" s="27" t="s">
        <v>2207</v>
      </c>
      <c r="C305" s="53" t="s">
        <v>286</v>
      </c>
      <c r="D305" s="53">
        <v>1</v>
      </c>
      <c r="E305" s="53" t="s">
        <v>8</v>
      </c>
      <c r="F305" s="9" t="s">
        <v>2215</v>
      </c>
      <c r="G305" s="178" t="s">
        <v>2630</v>
      </c>
      <c r="H305" s="184">
        <v>2008</v>
      </c>
      <c r="I305" s="272">
        <v>100</v>
      </c>
      <c r="J305" s="256">
        <f t="shared" si="15"/>
        <v>100</v>
      </c>
      <c r="K305" s="311">
        <f t="shared" si="14"/>
        <v>50</v>
      </c>
      <c r="L305" s="312">
        <f t="shared" si="13"/>
        <v>50</v>
      </c>
      <c r="M305" s="242" t="s">
        <v>4162</v>
      </c>
    </row>
    <row r="306" spans="1:13" x14ac:dyDescent="0.25">
      <c r="A306" s="52" t="s">
        <v>1105</v>
      </c>
      <c r="B306" s="27" t="s">
        <v>2207</v>
      </c>
      <c r="C306" s="53" t="s">
        <v>286</v>
      </c>
      <c r="D306" s="53">
        <v>1</v>
      </c>
      <c r="E306" s="53" t="s">
        <v>8</v>
      </c>
      <c r="F306" s="9" t="s">
        <v>2216</v>
      </c>
      <c r="G306" s="178" t="s">
        <v>2631</v>
      </c>
      <c r="H306" s="184">
        <v>2008</v>
      </c>
      <c r="I306" s="272">
        <v>100</v>
      </c>
      <c r="J306" s="256">
        <f t="shared" si="15"/>
        <v>100</v>
      </c>
      <c r="K306" s="311">
        <f t="shared" si="14"/>
        <v>50</v>
      </c>
      <c r="L306" s="312">
        <f t="shared" si="13"/>
        <v>50</v>
      </c>
      <c r="M306" s="242" t="s">
        <v>4162</v>
      </c>
    </row>
    <row r="307" spans="1:13" x14ac:dyDescent="0.25">
      <c r="A307" s="52" t="s">
        <v>4241</v>
      </c>
      <c r="B307" s="27" t="s">
        <v>2207</v>
      </c>
      <c r="C307" s="53" t="s">
        <v>286</v>
      </c>
      <c r="D307" s="53">
        <v>1</v>
      </c>
      <c r="E307" s="53" t="s">
        <v>8</v>
      </c>
      <c r="F307" s="9" t="s">
        <v>2217</v>
      </c>
      <c r="G307" s="176" t="s">
        <v>2632</v>
      </c>
      <c r="H307" s="184">
        <v>2008</v>
      </c>
      <c r="I307" s="272">
        <v>100</v>
      </c>
      <c r="J307" s="256">
        <f t="shared" si="15"/>
        <v>100</v>
      </c>
      <c r="K307" s="311">
        <f t="shared" si="14"/>
        <v>50</v>
      </c>
      <c r="L307" s="312">
        <f t="shared" si="13"/>
        <v>50</v>
      </c>
      <c r="M307" s="242" t="s">
        <v>4162</v>
      </c>
    </row>
    <row r="308" spans="1:13" x14ac:dyDescent="0.25">
      <c r="A308" s="52" t="s">
        <v>1106</v>
      </c>
      <c r="B308" s="27" t="s">
        <v>2207</v>
      </c>
      <c r="C308" s="53" t="s">
        <v>286</v>
      </c>
      <c r="D308" s="53">
        <v>1</v>
      </c>
      <c r="E308" s="53" t="s">
        <v>8</v>
      </c>
      <c r="F308" s="9" t="s">
        <v>2218</v>
      </c>
      <c r="G308" s="178" t="s">
        <v>2633</v>
      </c>
      <c r="H308" s="184">
        <v>2008</v>
      </c>
      <c r="I308" s="272">
        <v>100</v>
      </c>
      <c r="J308" s="256">
        <f t="shared" si="15"/>
        <v>100</v>
      </c>
      <c r="K308" s="311">
        <f t="shared" si="14"/>
        <v>50</v>
      </c>
      <c r="L308" s="312">
        <f t="shared" si="13"/>
        <v>50</v>
      </c>
      <c r="M308" s="242" t="s">
        <v>4162</v>
      </c>
    </row>
    <row r="309" spans="1:13" x14ac:dyDescent="0.25">
      <c r="A309" s="52" t="s">
        <v>1107</v>
      </c>
      <c r="B309" s="27" t="s">
        <v>2207</v>
      </c>
      <c r="C309" s="53" t="s">
        <v>286</v>
      </c>
      <c r="D309" s="53">
        <v>1</v>
      </c>
      <c r="E309" s="53" t="s">
        <v>8</v>
      </c>
      <c r="F309" s="9" t="s">
        <v>2219</v>
      </c>
      <c r="G309" s="178" t="s">
        <v>3965</v>
      </c>
      <c r="H309" s="184">
        <v>2008</v>
      </c>
      <c r="I309" s="272">
        <v>100</v>
      </c>
      <c r="J309" s="256">
        <f t="shared" si="15"/>
        <v>100</v>
      </c>
      <c r="K309" s="311">
        <f t="shared" si="14"/>
        <v>50</v>
      </c>
      <c r="L309" s="312">
        <f t="shared" si="13"/>
        <v>50</v>
      </c>
      <c r="M309" s="243" t="s">
        <v>4162</v>
      </c>
    </row>
    <row r="310" spans="1:13" x14ac:dyDescent="0.25">
      <c r="A310" s="52" t="s">
        <v>1108</v>
      </c>
      <c r="B310" s="27" t="s">
        <v>2220</v>
      </c>
      <c r="C310" s="36" t="s">
        <v>7</v>
      </c>
      <c r="D310" s="36" t="s">
        <v>891</v>
      </c>
      <c r="E310" s="36" t="s">
        <v>8</v>
      </c>
      <c r="F310" s="36" t="s">
        <v>2221</v>
      </c>
      <c r="G310" s="178" t="s">
        <v>2634</v>
      </c>
      <c r="H310" s="184">
        <v>2013</v>
      </c>
      <c r="I310" s="273">
        <v>200</v>
      </c>
      <c r="J310" s="256">
        <f t="shared" si="15"/>
        <v>200</v>
      </c>
      <c r="K310" s="311">
        <f t="shared" si="14"/>
        <v>100</v>
      </c>
      <c r="L310" s="312">
        <f t="shared" si="13"/>
        <v>100</v>
      </c>
      <c r="M310" s="243" t="s">
        <v>4162</v>
      </c>
    </row>
    <row r="311" spans="1:13" x14ac:dyDescent="0.25">
      <c r="A311" s="52" t="s">
        <v>1109</v>
      </c>
      <c r="B311" s="27" t="s">
        <v>2222</v>
      </c>
      <c r="C311" s="53" t="s">
        <v>7</v>
      </c>
      <c r="D311" s="53">
        <v>1</v>
      </c>
      <c r="E311" s="53" t="s">
        <v>8</v>
      </c>
      <c r="F311" s="9" t="s">
        <v>2223</v>
      </c>
      <c r="G311" s="178" t="s">
        <v>2635</v>
      </c>
      <c r="H311" s="180">
        <v>2006</v>
      </c>
      <c r="I311" s="272">
        <v>100</v>
      </c>
      <c r="J311" s="256">
        <f t="shared" si="15"/>
        <v>100</v>
      </c>
      <c r="K311" s="311">
        <f t="shared" si="14"/>
        <v>50</v>
      </c>
      <c r="L311" s="312">
        <f t="shared" si="13"/>
        <v>50</v>
      </c>
      <c r="M311" s="242" t="s">
        <v>4162</v>
      </c>
    </row>
    <row r="312" spans="1:13" x14ac:dyDescent="0.25">
      <c r="A312" s="52" t="s">
        <v>1110</v>
      </c>
      <c r="B312" s="68" t="s">
        <v>2224</v>
      </c>
      <c r="C312" s="8" t="s">
        <v>7</v>
      </c>
      <c r="D312" s="8">
        <v>1</v>
      </c>
      <c r="E312" s="8" t="s">
        <v>8</v>
      </c>
      <c r="F312" s="33" t="s">
        <v>2225</v>
      </c>
      <c r="G312" s="178" t="s">
        <v>2636</v>
      </c>
      <c r="H312" s="180">
        <v>2013</v>
      </c>
      <c r="I312" s="272">
        <v>300</v>
      </c>
      <c r="J312" s="256">
        <f t="shared" si="15"/>
        <v>300</v>
      </c>
      <c r="K312" s="311">
        <f t="shared" si="14"/>
        <v>150</v>
      </c>
      <c r="L312" s="312">
        <f t="shared" si="13"/>
        <v>150</v>
      </c>
      <c r="M312" s="242" t="s">
        <v>4162</v>
      </c>
    </row>
    <row r="313" spans="1:13" x14ac:dyDescent="0.25">
      <c r="A313" s="52" t="s">
        <v>1111</v>
      </c>
      <c r="B313" s="68" t="s">
        <v>2224</v>
      </c>
      <c r="C313" s="8" t="s">
        <v>7</v>
      </c>
      <c r="D313" s="8">
        <v>1</v>
      </c>
      <c r="E313" s="8" t="s">
        <v>8</v>
      </c>
      <c r="F313" s="33" t="s">
        <v>2226</v>
      </c>
      <c r="G313" s="178" t="s">
        <v>2636</v>
      </c>
      <c r="H313" s="180">
        <v>2013</v>
      </c>
      <c r="I313" s="272">
        <v>300</v>
      </c>
      <c r="J313" s="256">
        <f t="shared" si="15"/>
        <v>300</v>
      </c>
      <c r="K313" s="311">
        <f t="shared" si="14"/>
        <v>150</v>
      </c>
      <c r="L313" s="312">
        <f t="shared" si="13"/>
        <v>150</v>
      </c>
      <c r="M313" s="242" t="s">
        <v>4162</v>
      </c>
    </row>
    <row r="314" spans="1:13" x14ac:dyDescent="0.25">
      <c r="A314" s="52" t="s">
        <v>1112</v>
      </c>
      <c r="B314" s="68" t="s">
        <v>2224</v>
      </c>
      <c r="C314" s="8" t="s">
        <v>7</v>
      </c>
      <c r="D314" s="8">
        <v>1</v>
      </c>
      <c r="E314" s="8" t="s">
        <v>8</v>
      </c>
      <c r="F314" s="33" t="s">
        <v>2227</v>
      </c>
      <c r="G314" s="178" t="s">
        <v>2636</v>
      </c>
      <c r="H314" s="180">
        <v>2013</v>
      </c>
      <c r="I314" s="272">
        <v>300</v>
      </c>
      <c r="J314" s="256">
        <f t="shared" si="15"/>
        <v>300</v>
      </c>
      <c r="K314" s="311">
        <f t="shared" si="14"/>
        <v>150</v>
      </c>
      <c r="L314" s="312">
        <f t="shared" si="13"/>
        <v>150</v>
      </c>
      <c r="M314" s="242" t="s">
        <v>4162</v>
      </c>
    </row>
    <row r="315" spans="1:13" x14ac:dyDescent="0.25">
      <c r="A315" s="52" t="s">
        <v>1113</v>
      </c>
      <c r="B315" s="68" t="s">
        <v>2224</v>
      </c>
      <c r="C315" s="11" t="s">
        <v>7</v>
      </c>
      <c r="D315" s="11">
        <v>1</v>
      </c>
      <c r="E315" s="94" t="s">
        <v>8</v>
      </c>
      <c r="F315" s="9" t="s">
        <v>2228</v>
      </c>
      <c r="G315" s="176" t="s">
        <v>2636</v>
      </c>
      <c r="H315" s="180">
        <v>2013</v>
      </c>
      <c r="I315" s="272">
        <v>300</v>
      </c>
      <c r="J315" s="256">
        <f t="shared" si="15"/>
        <v>300</v>
      </c>
      <c r="K315" s="311">
        <f t="shared" si="14"/>
        <v>150</v>
      </c>
      <c r="L315" s="312">
        <f t="shared" si="13"/>
        <v>150</v>
      </c>
      <c r="M315" s="242" t="s">
        <v>4162</v>
      </c>
    </row>
    <row r="316" spans="1:13" x14ac:dyDescent="0.25">
      <c r="A316" s="52" t="s">
        <v>1114</v>
      </c>
      <c r="B316" s="68" t="s">
        <v>2224</v>
      </c>
      <c r="C316" s="11" t="s">
        <v>7</v>
      </c>
      <c r="D316" s="53">
        <v>1</v>
      </c>
      <c r="E316" s="53" t="s">
        <v>8</v>
      </c>
      <c r="F316" s="9" t="s">
        <v>2229</v>
      </c>
      <c r="G316" s="178" t="s">
        <v>2636</v>
      </c>
      <c r="H316" s="180">
        <v>2016</v>
      </c>
      <c r="I316" s="272">
        <v>300</v>
      </c>
      <c r="J316" s="256">
        <f t="shared" si="15"/>
        <v>300</v>
      </c>
      <c r="K316" s="311">
        <f t="shared" si="14"/>
        <v>150</v>
      </c>
      <c r="L316" s="312">
        <f t="shared" si="13"/>
        <v>150</v>
      </c>
      <c r="M316" s="242" t="s">
        <v>4162</v>
      </c>
    </row>
    <row r="317" spans="1:13" x14ac:dyDescent="0.25">
      <c r="A317" s="52" t="s">
        <v>1115</v>
      </c>
      <c r="B317" s="68" t="s">
        <v>2224</v>
      </c>
      <c r="C317" s="11" t="s">
        <v>7</v>
      </c>
      <c r="D317" s="53">
        <v>1</v>
      </c>
      <c r="E317" s="53" t="s">
        <v>8</v>
      </c>
      <c r="F317" s="9" t="s">
        <v>2230</v>
      </c>
      <c r="G317" s="178" t="s">
        <v>2636</v>
      </c>
      <c r="H317" s="180">
        <v>2016</v>
      </c>
      <c r="I317" s="272">
        <v>300</v>
      </c>
      <c r="J317" s="256">
        <f t="shared" si="15"/>
        <v>300</v>
      </c>
      <c r="K317" s="311">
        <f t="shared" si="14"/>
        <v>150</v>
      </c>
      <c r="L317" s="312">
        <f t="shared" si="13"/>
        <v>150</v>
      </c>
      <c r="M317" s="242" t="s">
        <v>4162</v>
      </c>
    </row>
    <row r="318" spans="1:13" x14ac:dyDescent="0.25">
      <c r="A318" s="52" t="s">
        <v>1116</v>
      </c>
      <c r="B318" s="68" t="s">
        <v>2224</v>
      </c>
      <c r="C318" s="11" t="s">
        <v>7</v>
      </c>
      <c r="D318" s="53">
        <v>1</v>
      </c>
      <c r="E318" s="53" t="s">
        <v>8</v>
      </c>
      <c r="F318" s="9" t="s">
        <v>2231</v>
      </c>
      <c r="G318" s="178" t="s">
        <v>2636</v>
      </c>
      <c r="H318" s="180">
        <v>2016</v>
      </c>
      <c r="I318" s="272">
        <v>300</v>
      </c>
      <c r="J318" s="256">
        <f t="shared" si="15"/>
        <v>300</v>
      </c>
      <c r="K318" s="311">
        <f t="shared" si="14"/>
        <v>150</v>
      </c>
      <c r="L318" s="312">
        <f t="shared" si="13"/>
        <v>150</v>
      </c>
      <c r="M318" s="242" t="s">
        <v>4162</v>
      </c>
    </row>
    <row r="319" spans="1:13" x14ac:dyDescent="0.25">
      <c r="A319" s="52" t="s">
        <v>1117</v>
      </c>
      <c r="B319" s="68" t="s">
        <v>2224</v>
      </c>
      <c r="C319" s="11" t="s">
        <v>7</v>
      </c>
      <c r="D319" s="53">
        <v>1</v>
      </c>
      <c r="E319" s="53" t="s">
        <v>8</v>
      </c>
      <c r="F319" s="9" t="s">
        <v>2232</v>
      </c>
      <c r="G319" s="178" t="s">
        <v>2636</v>
      </c>
      <c r="H319" s="180">
        <v>2016</v>
      </c>
      <c r="I319" s="272">
        <v>300</v>
      </c>
      <c r="J319" s="256">
        <f t="shared" si="15"/>
        <v>300</v>
      </c>
      <c r="K319" s="311">
        <f t="shared" si="14"/>
        <v>150</v>
      </c>
      <c r="L319" s="312">
        <f t="shared" si="13"/>
        <v>150</v>
      </c>
      <c r="M319" s="243" t="s">
        <v>4162</v>
      </c>
    </row>
    <row r="320" spans="1:13" x14ac:dyDescent="0.25">
      <c r="A320" s="52" t="s">
        <v>1118</v>
      </c>
      <c r="B320" s="68" t="s">
        <v>2233</v>
      </c>
      <c r="C320" s="11" t="s">
        <v>7</v>
      </c>
      <c r="D320" s="46">
        <v>1</v>
      </c>
      <c r="E320" s="46" t="s">
        <v>8</v>
      </c>
      <c r="F320" s="96" t="s">
        <v>2234</v>
      </c>
      <c r="G320" s="178" t="s">
        <v>2636</v>
      </c>
      <c r="H320" s="180">
        <v>2014</v>
      </c>
      <c r="I320" s="272">
        <v>300</v>
      </c>
      <c r="J320" s="256">
        <f t="shared" si="15"/>
        <v>300</v>
      </c>
      <c r="K320" s="311">
        <f t="shared" si="14"/>
        <v>150</v>
      </c>
      <c r="L320" s="312">
        <f t="shared" si="13"/>
        <v>150</v>
      </c>
      <c r="M320" s="243" t="s">
        <v>4162</v>
      </c>
    </row>
    <row r="321" spans="1:13" x14ac:dyDescent="0.25">
      <c r="A321" s="52" t="s">
        <v>1119</v>
      </c>
      <c r="B321" s="39" t="s">
        <v>285</v>
      </c>
      <c r="C321" s="8" t="s">
        <v>286</v>
      </c>
      <c r="D321" s="8">
        <v>1</v>
      </c>
      <c r="E321" s="8" t="s">
        <v>8</v>
      </c>
      <c r="F321" s="8" t="s">
        <v>287</v>
      </c>
      <c r="G321" s="178" t="s">
        <v>1359</v>
      </c>
      <c r="H321" s="180">
        <v>2012</v>
      </c>
      <c r="I321" s="272">
        <v>100</v>
      </c>
      <c r="J321" s="256">
        <f t="shared" si="15"/>
        <v>100</v>
      </c>
      <c r="K321" s="311">
        <f t="shared" si="14"/>
        <v>50</v>
      </c>
      <c r="L321" s="312">
        <f t="shared" si="13"/>
        <v>50</v>
      </c>
      <c r="M321" s="242" t="s">
        <v>4162</v>
      </c>
    </row>
    <row r="322" spans="1:13" x14ac:dyDescent="0.25">
      <c r="A322" s="52" t="s">
        <v>1120</v>
      </c>
      <c r="B322" s="5" t="s">
        <v>285</v>
      </c>
      <c r="C322" s="6" t="s">
        <v>286</v>
      </c>
      <c r="D322" s="6">
        <v>1</v>
      </c>
      <c r="E322" s="6" t="s">
        <v>8</v>
      </c>
      <c r="F322" s="7" t="s">
        <v>826</v>
      </c>
      <c r="G322" s="178" t="s">
        <v>1360</v>
      </c>
      <c r="H322" s="180">
        <v>2012</v>
      </c>
      <c r="I322" s="272">
        <v>100</v>
      </c>
      <c r="J322" s="256">
        <f t="shared" si="15"/>
        <v>100</v>
      </c>
      <c r="K322" s="311">
        <f t="shared" si="14"/>
        <v>50</v>
      </c>
      <c r="L322" s="312">
        <f t="shared" si="13"/>
        <v>50</v>
      </c>
      <c r="M322" s="242" t="s">
        <v>4162</v>
      </c>
    </row>
    <row r="323" spans="1:13" x14ac:dyDescent="0.25">
      <c r="A323" s="52" t="s">
        <v>1121</v>
      </c>
      <c r="B323" s="5" t="s">
        <v>285</v>
      </c>
      <c r="C323" s="6" t="s">
        <v>286</v>
      </c>
      <c r="D323" s="6">
        <v>1</v>
      </c>
      <c r="E323" s="6" t="s">
        <v>8</v>
      </c>
      <c r="F323" s="7" t="s">
        <v>827</v>
      </c>
      <c r="G323" s="201" t="s">
        <v>1361</v>
      </c>
      <c r="H323" s="212">
        <v>2012</v>
      </c>
      <c r="I323" s="272">
        <v>100</v>
      </c>
      <c r="J323" s="256">
        <f t="shared" si="15"/>
        <v>100</v>
      </c>
      <c r="K323" s="311">
        <f t="shared" si="14"/>
        <v>50</v>
      </c>
      <c r="L323" s="312">
        <f t="shared" si="13"/>
        <v>50</v>
      </c>
      <c r="M323" s="242" t="s">
        <v>4162</v>
      </c>
    </row>
    <row r="324" spans="1:13" x14ac:dyDescent="0.25">
      <c r="A324" s="52" t="s">
        <v>1122</v>
      </c>
      <c r="B324" s="14" t="s">
        <v>2235</v>
      </c>
      <c r="C324" s="11" t="s">
        <v>286</v>
      </c>
      <c r="D324" s="11">
        <v>1</v>
      </c>
      <c r="E324" s="11" t="s">
        <v>8</v>
      </c>
      <c r="F324" s="11" t="s">
        <v>371</v>
      </c>
      <c r="G324" s="201" t="s">
        <v>1362</v>
      </c>
      <c r="H324" s="212">
        <v>2012</v>
      </c>
      <c r="I324" s="272">
        <v>100</v>
      </c>
      <c r="J324" s="256">
        <f t="shared" si="15"/>
        <v>100</v>
      </c>
      <c r="K324" s="311">
        <f t="shared" si="14"/>
        <v>50</v>
      </c>
      <c r="L324" s="312">
        <f t="shared" si="13"/>
        <v>50</v>
      </c>
      <c r="M324" s="242" t="s">
        <v>4162</v>
      </c>
    </row>
    <row r="325" spans="1:13" x14ac:dyDescent="0.25">
      <c r="A325" s="52" t="s">
        <v>1123</v>
      </c>
      <c r="B325" s="27" t="s">
        <v>2236</v>
      </c>
      <c r="C325" s="53" t="s">
        <v>286</v>
      </c>
      <c r="D325" s="53">
        <v>1</v>
      </c>
      <c r="E325" s="53" t="s">
        <v>8</v>
      </c>
      <c r="F325" s="9" t="s">
        <v>2237</v>
      </c>
      <c r="G325" s="207"/>
      <c r="H325" s="212">
        <v>2007</v>
      </c>
      <c r="I325" s="274">
        <v>100</v>
      </c>
      <c r="J325" s="256">
        <f t="shared" si="15"/>
        <v>100</v>
      </c>
      <c r="K325" s="311">
        <f t="shared" si="14"/>
        <v>50</v>
      </c>
      <c r="L325" s="312">
        <f t="shared" si="13"/>
        <v>50</v>
      </c>
      <c r="M325" s="242" t="s">
        <v>4162</v>
      </c>
    </row>
    <row r="326" spans="1:13" x14ac:dyDescent="0.25">
      <c r="A326" s="52" t="s">
        <v>1124</v>
      </c>
      <c r="B326" s="27" t="s">
        <v>2236</v>
      </c>
      <c r="C326" s="53" t="s">
        <v>286</v>
      </c>
      <c r="D326" s="53">
        <v>1</v>
      </c>
      <c r="E326" s="53" t="s">
        <v>8</v>
      </c>
      <c r="F326" s="9" t="s">
        <v>2238</v>
      </c>
      <c r="G326" s="201" t="s">
        <v>2637</v>
      </c>
      <c r="H326" s="202">
        <v>2007</v>
      </c>
      <c r="I326" s="274">
        <v>100</v>
      </c>
      <c r="J326" s="256">
        <f t="shared" si="15"/>
        <v>100</v>
      </c>
      <c r="K326" s="311">
        <f t="shared" si="14"/>
        <v>50</v>
      </c>
      <c r="L326" s="312">
        <f t="shared" si="13"/>
        <v>50</v>
      </c>
      <c r="M326" s="242" t="s">
        <v>4162</v>
      </c>
    </row>
    <row r="327" spans="1:13" x14ac:dyDescent="0.25">
      <c r="A327" s="52" t="s">
        <v>1125</v>
      </c>
      <c r="B327" s="27" t="s">
        <v>2236</v>
      </c>
      <c r="C327" s="53" t="s">
        <v>286</v>
      </c>
      <c r="D327" s="53">
        <v>1</v>
      </c>
      <c r="E327" s="53" t="s">
        <v>8</v>
      </c>
      <c r="F327" s="9" t="s">
        <v>2239</v>
      </c>
      <c r="G327" s="201" t="s">
        <v>2638</v>
      </c>
      <c r="H327" s="212">
        <v>2007</v>
      </c>
      <c r="I327" s="274">
        <v>100</v>
      </c>
      <c r="J327" s="256">
        <f t="shared" si="15"/>
        <v>100</v>
      </c>
      <c r="K327" s="311">
        <f t="shared" si="14"/>
        <v>50</v>
      </c>
      <c r="L327" s="312">
        <f t="shared" si="13"/>
        <v>50</v>
      </c>
      <c r="M327" s="242" t="s">
        <v>4162</v>
      </c>
    </row>
    <row r="328" spans="1:13" x14ac:dyDescent="0.25">
      <c r="A328" s="52" t="s">
        <v>1126</v>
      </c>
      <c r="B328" s="27" t="s">
        <v>2236</v>
      </c>
      <c r="C328" s="53" t="s">
        <v>286</v>
      </c>
      <c r="D328" s="53">
        <v>1</v>
      </c>
      <c r="E328" s="53" t="s">
        <v>8</v>
      </c>
      <c r="F328" s="9" t="s">
        <v>2240</v>
      </c>
      <c r="G328" s="201" t="s">
        <v>2639</v>
      </c>
      <c r="H328" s="202">
        <v>2007</v>
      </c>
      <c r="I328" s="274">
        <v>100</v>
      </c>
      <c r="J328" s="256">
        <f t="shared" si="15"/>
        <v>100</v>
      </c>
      <c r="K328" s="311">
        <f t="shared" si="14"/>
        <v>50</v>
      </c>
      <c r="L328" s="312">
        <f t="shared" si="13"/>
        <v>50</v>
      </c>
      <c r="M328" s="242" t="s">
        <v>4162</v>
      </c>
    </row>
    <row r="329" spans="1:13" x14ac:dyDescent="0.25">
      <c r="A329" s="52" t="s">
        <v>1127</v>
      </c>
      <c r="B329" s="27" t="s">
        <v>2236</v>
      </c>
      <c r="C329" s="53" t="s">
        <v>286</v>
      </c>
      <c r="D329" s="53">
        <v>1</v>
      </c>
      <c r="E329" s="53" t="s">
        <v>8</v>
      </c>
      <c r="F329" s="9" t="s">
        <v>2241</v>
      </c>
      <c r="G329" s="201" t="s">
        <v>2640</v>
      </c>
      <c r="H329" s="212">
        <v>2007</v>
      </c>
      <c r="I329" s="274">
        <v>100</v>
      </c>
      <c r="J329" s="256">
        <f t="shared" si="15"/>
        <v>100</v>
      </c>
      <c r="K329" s="311">
        <f t="shared" si="14"/>
        <v>50</v>
      </c>
      <c r="L329" s="312">
        <f t="shared" si="13"/>
        <v>50</v>
      </c>
      <c r="M329" s="243" t="s">
        <v>4162</v>
      </c>
    </row>
    <row r="330" spans="1:13" x14ac:dyDescent="0.25">
      <c r="A330" s="52" t="s">
        <v>1128</v>
      </c>
      <c r="B330" s="27" t="s">
        <v>2236</v>
      </c>
      <c r="C330" s="53" t="s">
        <v>286</v>
      </c>
      <c r="D330" s="53">
        <v>1</v>
      </c>
      <c r="E330" s="53" t="s">
        <v>8</v>
      </c>
      <c r="F330" s="9" t="s">
        <v>2242</v>
      </c>
      <c r="G330" s="201" t="s">
        <v>2641</v>
      </c>
      <c r="H330" s="202">
        <v>2007</v>
      </c>
      <c r="I330" s="274">
        <v>100</v>
      </c>
      <c r="J330" s="256">
        <f t="shared" si="15"/>
        <v>100</v>
      </c>
      <c r="K330" s="311">
        <f t="shared" si="14"/>
        <v>50</v>
      </c>
      <c r="L330" s="312">
        <f t="shared" si="13"/>
        <v>50</v>
      </c>
      <c r="M330" s="243" t="s">
        <v>4162</v>
      </c>
    </row>
    <row r="331" spans="1:13" x14ac:dyDescent="0.25">
      <c r="A331" s="52" t="s">
        <v>4242</v>
      </c>
      <c r="B331" s="27" t="s">
        <v>2236</v>
      </c>
      <c r="C331" s="53" t="s">
        <v>286</v>
      </c>
      <c r="D331" s="53">
        <v>1</v>
      </c>
      <c r="E331" s="53" t="s">
        <v>8</v>
      </c>
      <c r="F331" s="9" t="s">
        <v>2243</v>
      </c>
      <c r="G331" s="201" t="s">
        <v>2642</v>
      </c>
      <c r="H331" s="212">
        <v>2007</v>
      </c>
      <c r="I331" s="274">
        <v>100</v>
      </c>
      <c r="J331" s="256">
        <f t="shared" si="15"/>
        <v>100</v>
      </c>
      <c r="K331" s="311">
        <f t="shared" si="14"/>
        <v>50</v>
      </c>
      <c r="L331" s="312">
        <f t="shared" ref="L331:L394" si="16">J331/2</f>
        <v>50</v>
      </c>
      <c r="M331" s="242" t="s">
        <v>4162</v>
      </c>
    </row>
    <row r="332" spans="1:13" x14ac:dyDescent="0.25">
      <c r="A332" s="52" t="s">
        <v>1129</v>
      </c>
      <c r="B332" s="27" t="s">
        <v>2236</v>
      </c>
      <c r="C332" s="53" t="s">
        <v>286</v>
      </c>
      <c r="D332" s="53">
        <v>1</v>
      </c>
      <c r="E332" s="53" t="s">
        <v>8</v>
      </c>
      <c r="F332" s="9" t="s">
        <v>2244</v>
      </c>
      <c r="G332" s="201" t="s">
        <v>2643</v>
      </c>
      <c r="H332" s="202">
        <v>2007</v>
      </c>
      <c r="I332" s="274">
        <v>100</v>
      </c>
      <c r="J332" s="256">
        <f t="shared" si="15"/>
        <v>100</v>
      </c>
      <c r="K332" s="311">
        <f t="shared" ref="K332:K395" si="17">I332/2</f>
        <v>50</v>
      </c>
      <c r="L332" s="312">
        <f t="shared" si="16"/>
        <v>50</v>
      </c>
      <c r="M332" s="242" t="s">
        <v>4162</v>
      </c>
    </row>
    <row r="333" spans="1:13" x14ac:dyDescent="0.25">
      <c r="A333" s="52" t="s">
        <v>1130</v>
      </c>
      <c r="B333" s="27" t="s">
        <v>2236</v>
      </c>
      <c r="C333" s="53" t="s">
        <v>286</v>
      </c>
      <c r="D333" s="53">
        <v>1</v>
      </c>
      <c r="E333" s="53" t="s">
        <v>8</v>
      </c>
      <c r="F333" s="9" t="s">
        <v>2245</v>
      </c>
      <c r="G333" s="201" t="s">
        <v>2644</v>
      </c>
      <c r="H333" s="212">
        <v>2007</v>
      </c>
      <c r="I333" s="274">
        <v>100</v>
      </c>
      <c r="J333" s="256">
        <f t="shared" si="15"/>
        <v>100</v>
      </c>
      <c r="K333" s="311">
        <f t="shared" si="17"/>
        <v>50</v>
      </c>
      <c r="L333" s="312">
        <f t="shared" si="16"/>
        <v>50</v>
      </c>
      <c r="M333" s="242" t="s">
        <v>4162</v>
      </c>
    </row>
    <row r="334" spans="1:13" x14ac:dyDescent="0.25">
      <c r="A334" s="52" t="s">
        <v>1131</v>
      </c>
      <c r="B334" s="27" t="s">
        <v>2236</v>
      </c>
      <c r="C334" s="53" t="s">
        <v>286</v>
      </c>
      <c r="D334" s="53">
        <v>1</v>
      </c>
      <c r="E334" s="53" t="s">
        <v>8</v>
      </c>
      <c r="F334" s="9" t="s">
        <v>2246</v>
      </c>
      <c r="G334" s="201" t="s">
        <v>2645</v>
      </c>
      <c r="H334" s="202">
        <v>2007</v>
      </c>
      <c r="I334" s="274">
        <v>100</v>
      </c>
      <c r="J334" s="256">
        <f t="shared" si="15"/>
        <v>100</v>
      </c>
      <c r="K334" s="311">
        <f t="shared" si="17"/>
        <v>50</v>
      </c>
      <c r="L334" s="312">
        <f t="shared" si="16"/>
        <v>50</v>
      </c>
      <c r="M334" s="242" t="s">
        <v>4162</v>
      </c>
    </row>
    <row r="335" spans="1:13" x14ac:dyDescent="0.25">
      <c r="A335" s="52" t="s">
        <v>1132</v>
      </c>
      <c r="B335" s="39" t="s">
        <v>2247</v>
      </c>
      <c r="C335" s="8" t="s">
        <v>7</v>
      </c>
      <c r="D335" s="8">
        <v>1</v>
      </c>
      <c r="E335" s="8" t="s">
        <v>8</v>
      </c>
      <c r="F335" s="8" t="s">
        <v>289</v>
      </c>
      <c r="G335" s="201" t="s">
        <v>1363</v>
      </c>
      <c r="H335" s="203">
        <v>2007</v>
      </c>
      <c r="I335" s="274">
        <v>100</v>
      </c>
      <c r="J335" s="256">
        <f t="shared" si="15"/>
        <v>100</v>
      </c>
      <c r="K335" s="311">
        <f t="shared" si="17"/>
        <v>50</v>
      </c>
      <c r="L335" s="312">
        <f t="shared" si="16"/>
        <v>50</v>
      </c>
      <c r="M335" s="242" t="s">
        <v>4162</v>
      </c>
    </row>
    <row r="336" spans="1:13" x14ac:dyDescent="0.25">
      <c r="A336" s="52" t="s">
        <v>1133</v>
      </c>
      <c r="B336" s="39" t="s">
        <v>2247</v>
      </c>
      <c r="C336" s="8" t="s">
        <v>7</v>
      </c>
      <c r="D336" s="8">
        <v>1</v>
      </c>
      <c r="E336" s="8" t="s">
        <v>8</v>
      </c>
      <c r="F336" s="8" t="s">
        <v>290</v>
      </c>
      <c r="G336" s="201" t="s">
        <v>1364</v>
      </c>
      <c r="H336" s="203">
        <v>2007</v>
      </c>
      <c r="I336" s="274">
        <v>100</v>
      </c>
      <c r="J336" s="256">
        <f t="shared" si="15"/>
        <v>100</v>
      </c>
      <c r="K336" s="311">
        <f t="shared" si="17"/>
        <v>50</v>
      </c>
      <c r="L336" s="312">
        <f t="shared" si="16"/>
        <v>50</v>
      </c>
      <c r="M336" s="242" t="s">
        <v>4162</v>
      </c>
    </row>
    <row r="337" spans="1:13" x14ac:dyDescent="0.25">
      <c r="A337" s="52" t="s">
        <v>1134</v>
      </c>
      <c r="B337" s="39" t="s">
        <v>2247</v>
      </c>
      <c r="C337" s="8" t="s">
        <v>7</v>
      </c>
      <c r="D337" s="8">
        <v>1</v>
      </c>
      <c r="E337" s="8" t="s">
        <v>8</v>
      </c>
      <c r="F337" s="8" t="s">
        <v>291</v>
      </c>
      <c r="G337" s="201" t="s">
        <v>1365</v>
      </c>
      <c r="H337" s="203">
        <v>2007</v>
      </c>
      <c r="I337" s="274">
        <v>100</v>
      </c>
      <c r="J337" s="256">
        <f t="shared" si="15"/>
        <v>100</v>
      </c>
      <c r="K337" s="311">
        <f t="shared" si="17"/>
        <v>50</v>
      </c>
      <c r="L337" s="312">
        <f t="shared" si="16"/>
        <v>50</v>
      </c>
      <c r="M337" s="242" t="s">
        <v>4162</v>
      </c>
    </row>
    <row r="338" spans="1:13" x14ac:dyDescent="0.25">
      <c r="A338" s="52" t="s">
        <v>1135</v>
      </c>
      <c r="B338" s="39" t="s">
        <v>2247</v>
      </c>
      <c r="C338" s="8" t="s">
        <v>286</v>
      </c>
      <c r="D338" s="8">
        <v>1</v>
      </c>
      <c r="E338" s="8" t="s">
        <v>8</v>
      </c>
      <c r="F338" s="8" t="s">
        <v>292</v>
      </c>
      <c r="G338" s="201" t="s">
        <v>1366</v>
      </c>
      <c r="H338" s="203">
        <v>2007</v>
      </c>
      <c r="I338" s="274">
        <v>100</v>
      </c>
      <c r="J338" s="256">
        <f t="shared" si="15"/>
        <v>100</v>
      </c>
      <c r="K338" s="311">
        <f t="shared" si="17"/>
        <v>50</v>
      </c>
      <c r="L338" s="312">
        <f t="shared" si="16"/>
        <v>50</v>
      </c>
      <c r="M338" s="242" t="s">
        <v>4162</v>
      </c>
    </row>
    <row r="339" spans="1:13" x14ac:dyDescent="0.25">
      <c r="A339" s="52" t="s">
        <v>1136</v>
      </c>
      <c r="B339" s="39" t="s">
        <v>2247</v>
      </c>
      <c r="C339" s="8" t="s">
        <v>286</v>
      </c>
      <c r="D339" s="8">
        <v>1</v>
      </c>
      <c r="E339" s="8" t="s">
        <v>8</v>
      </c>
      <c r="F339" s="8" t="s">
        <v>293</v>
      </c>
      <c r="G339" s="201" t="s">
        <v>1367</v>
      </c>
      <c r="H339" s="203">
        <v>2007</v>
      </c>
      <c r="I339" s="274">
        <v>100</v>
      </c>
      <c r="J339" s="256">
        <f t="shared" si="15"/>
        <v>100</v>
      </c>
      <c r="K339" s="311">
        <f t="shared" si="17"/>
        <v>50</v>
      </c>
      <c r="L339" s="312">
        <f t="shared" si="16"/>
        <v>50</v>
      </c>
      <c r="M339" s="243" t="s">
        <v>4162</v>
      </c>
    </row>
    <row r="340" spans="1:13" x14ac:dyDescent="0.25">
      <c r="A340" s="52" t="s">
        <v>1137</v>
      </c>
      <c r="B340" s="39" t="s">
        <v>2247</v>
      </c>
      <c r="C340" s="8" t="s">
        <v>286</v>
      </c>
      <c r="D340" s="8">
        <v>1</v>
      </c>
      <c r="E340" s="8" t="s">
        <v>8</v>
      </c>
      <c r="F340" s="8" t="s">
        <v>294</v>
      </c>
      <c r="G340" s="201" t="s">
        <v>1368</v>
      </c>
      <c r="H340" s="203">
        <v>2013</v>
      </c>
      <c r="I340" s="274">
        <v>100</v>
      </c>
      <c r="J340" s="256">
        <f t="shared" si="15"/>
        <v>100</v>
      </c>
      <c r="K340" s="311">
        <f t="shared" si="17"/>
        <v>50</v>
      </c>
      <c r="L340" s="312">
        <f t="shared" si="16"/>
        <v>50</v>
      </c>
      <c r="M340" s="243" t="s">
        <v>4162</v>
      </c>
    </row>
    <row r="341" spans="1:13" x14ac:dyDescent="0.25">
      <c r="A341" s="52" t="s">
        <v>1138</v>
      </c>
      <c r="B341" s="39" t="s">
        <v>2247</v>
      </c>
      <c r="C341" s="6" t="s">
        <v>286</v>
      </c>
      <c r="D341" s="6">
        <v>1</v>
      </c>
      <c r="E341" s="6" t="s">
        <v>8</v>
      </c>
      <c r="F341" s="7" t="s">
        <v>828</v>
      </c>
      <c r="G341" s="201" t="s">
        <v>1422</v>
      </c>
      <c r="H341" s="203">
        <v>2007</v>
      </c>
      <c r="I341" s="274">
        <v>100</v>
      </c>
      <c r="J341" s="256">
        <f t="shared" si="15"/>
        <v>100</v>
      </c>
      <c r="K341" s="311">
        <f t="shared" si="17"/>
        <v>50</v>
      </c>
      <c r="L341" s="312">
        <f t="shared" si="16"/>
        <v>50</v>
      </c>
      <c r="M341" s="242" t="s">
        <v>4162</v>
      </c>
    </row>
    <row r="342" spans="1:13" x14ac:dyDescent="0.25">
      <c r="A342" s="52" t="s">
        <v>1139</v>
      </c>
      <c r="B342" s="39" t="s">
        <v>2247</v>
      </c>
      <c r="C342" s="6" t="s">
        <v>286</v>
      </c>
      <c r="D342" s="6">
        <v>1</v>
      </c>
      <c r="E342" s="6" t="s">
        <v>8</v>
      </c>
      <c r="F342" s="7" t="s">
        <v>829</v>
      </c>
      <c r="G342" s="201" t="s">
        <v>1423</v>
      </c>
      <c r="H342" s="203">
        <v>2007</v>
      </c>
      <c r="I342" s="274">
        <v>100</v>
      </c>
      <c r="J342" s="256">
        <f t="shared" si="15"/>
        <v>100</v>
      </c>
      <c r="K342" s="311">
        <f t="shared" si="17"/>
        <v>50</v>
      </c>
      <c r="L342" s="312">
        <f t="shared" si="16"/>
        <v>50</v>
      </c>
      <c r="M342" s="242" t="s">
        <v>4162</v>
      </c>
    </row>
    <row r="343" spans="1:13" x14ac:dyDescent="0.25">
      <c r="A343" s="52" t="s">
        <v>1140</v>
      </c>
      <c r="B343" s="39" t="s">
        <v>2247</v>
      </c>
      <c r="C343" s="6" t="s">
        <v>286</v>
      </c>
      <c r="D343" s="6">
        <v>1</v>
      </c>
      <c r="E343" s="6" t="s">
        <v>8</v>
      </c>
      <c r="F343" s="7" t="s">
        <v>830</v>
      </c>
      <c r="G343" s="201" t="s">
        <v>1424</v>
      </c>
      <c r="H343" s="203">
        <v>2007</v>
      </c>
      <c r="I343" s="274">
        <v>100</v>
      </c>
      <c r="J343" s="256">
        <f t="shared" si="15"/>
        <v>100</v>
      </c>
      <c r="K343" s="311">
        <f t="shared" si="17"/>
        <v>50</v>
      </c>
      <c r="L343" s="312">
        <f t="shared" si="16"/>
        <v>50</v>
      </c>
      <c r="M343" s="242" t="s">
        <v>4162</v>
      </c>
    </row>
    <row r="344" spans="1:13" x14ac:dyDescent="0.25">
      <c r="A344" s="52" t="s">
        <v>1141</v>
      </c>
      <c r="B344" s="39" t="s">
        <v>2247</v>
      </c>
      <c r="C344" s="6" t="s">
        <v>286</v>
      </c>
      <c r="D344" s="6">
        <v>1</v>
      </c>
      <c r="E344" s="6" t="s">
        <v>8</v>
      </c>
      <c r="F344" s="7" t="s">
        <v>831</v>
      </c>
      <c r="G344" s="201" t="s">
        <v>1425</v>
      </c>
      <c r="H344" s="203">
        <v>2007</v>
      </c>
      <c r="I344" s="274">
        <v>100</v>
      </c>
      <c r="J344" s="256">
        <f t="shared" si="15"/>
        <v>100</v>
      </c>
      <c r="K344" s="311">
        <f t="shared" si="17"/>
        <v>50</v>
      </c>
      <c r="L344" s="312">
        <f t="shared" si="16"/>
        <v>50</v>
      </c>
      <c r="M344" s="242" t="s">
        <v>4162</v>
      </c>
    </row>
    <row r="345" spans="1:13" x14ac:dyDescent="0.25">
      <c r="A345" s="52" t="s">
        <v>1142</v>
      </c>
      <c r="B345" s="39" t="s">
        <v>2247</v>
      </c>
      <c r="C345" s="43" t="s">
        <v>7</v>
      </c>
      <c r="D345" s="11">
        <v>1</v>
      </c>
      <c r="E345" s="11" t="s">
        <v>8</v>
      </c>
      <c r="F345" s="11" t="s">
        <v>372</v>
      </c>
      <c r="G345" s="201" t="s">
        <v>1426</v>
      </c>
      <c r="H345" s="203">
        <v>2007</v>
      </c>
      <c r="I345" s="274">
        <v>100</v>
      </c>
      <c r="J345" s="256">
        <f t="shared" si="15"/>
        <v>100</v>
      </c>
      <c r="K345" s="311">
        <f t="shared" si="17"/>
        <v>50</v>
      </c>
      <c r="L345" s="312">
        <f t="shared" si="16"/>
        <v>50</v>
      </c>
      <c r="M345" s="242" t="s">
        <v>4162</v>
      </c>
    </row>
    <row r="346" spans="1:13" x14ac:dyDescent="0.25">
      <c r="A346" s="52" t="s">
        <v>1143</v>
      </c>
      <c r="B346" s="39" t="s">
        <v>2247</v>
      </c>
      <c r="C346" s="43" t="s">
        <v>7</v>
      </c>
      <c r="D346" s="11">
        <v>1</v>
      </c>
      <c r="E346" s="11" t="s">
        <v>8</v>
      </c>
      <c r="F346" s="11" t="s">
        <v>373</v>
      </c>
      <c r="G346" s="201" t="s">
        <v>1427</v>
      </c>
      <c r="H346" s="203">
        <v>2007</v>
      </c>
      <c r="I346" s="274">
        <v>100</v>
      </c>
      <c r="J346" s="256">
        <f t="shared" si="15"/>
        <v>100</v>
      </c>
      <c r="K346" s="311">
        <f t="shared" si="17"/>
        <v>50</v>
      </c>
      <c r="L346" s="312">
        <f t="shared" si="16"/>
        <v>50</v>
      </c>
      <c r="M346" s="242" t="s">
        <v>4162</v>
      </c>
    </row>
    <row r="347" spans="1:13" x14ac:dyDescent="0.25">
      <c r="A347" s="52" t="s">
        <v>1144</v>
      </c>
      <c r="B347" s="39" t="s">
        <v>2247</v>
      </c>
      <c r="C347" s="43" t="s">
        <v>7</v>
      </c>
      <c r="D347" s="11">
        <v>1</v>
      </c>
      <c r="E347" s="11" t="s">
        <v>8</v>
      </c>
      <c r="F347" s="11" t="s">
        <v>374</v>
      </c>
      <c r="G347" s="201" t="s">
        <v>1428</v>
      </c>
      <c r="H347" s="203">
        <v>2007</v>
      </c>
      <c r="I347" s="274">
        <v>100</v>
      </c>
      <c r="J347" s="256">
        <f t="shared" si="15"/>
        <v>100</v>
      </c>
      <c r="K347" s="311">
        <f t="shared" si="17"/>
        <v>50</v>
      </c>
      <c r="L347" s="312">
        <f t="shared" si="16"/>
        <v>50</v>
      </c>
      <c r="M347" s="242" t="s">
        <v>4162</v>
      </c>
    </row>
    <row r="348" spans="1:13" x14ac:dyDescent="0.25">
      <c r="A348" s="52" t="s">
        <v>1145</v>
      </c>
      <c r="B348" s="39" t="s">
        <v>2247</v>
      </c>
      <c r="C348" s="43" t="s">
        <v>7</v>
      </c>
      <c r="D348" s="11">
        <v>1</v>
      </c>
      <c r="E348" s="11" t="s">
        <v>8</v>
      </c>
      <c r="F348" s="11" t="s">
        <v>375</v>
      </c>
      <c r="G348" s="201" t="s">
        <v>1429</v>
      </c>
      <c r="H348" s="203">
        <v>2007</v>
      </c>
      <c r="I348" s="274">
        <v>100</v>
      </c>
      <c r="J348" s="256">
        <f t="shared" si="15"/>
        <v>100</v>
      </c>
      <c r="K348" s="311">
        <f t="shared" si="17"/>
        <v>50</v>
      </c>
      <c r="L348" s="312">
        <f t="shared" si="16"/>
        <v>50</v>
      </c>
      <c r="M348" s="242" t="s">
        <v>4162</v>
      </c>
    </row>
    <row r="349" spans="1:13" x14ac:dyDescent="0.25">
      <c r="A349" s="52" t="s">
        <v>1146</v>
      </c>
      <c r="B349" s="39" t="s">
        <v>2247</v>
      </c>
      <c r="C349" s="43" t="s">
        <v>7</v>
      </c>
      <c r="D349" s="11">
        <v>1</v>
      </c>
      <c r="E349" s="11" t="s">
        <v>8</v>
      </c>
      <c r="F349" s="11" t="s">
        <v>376</v>
      </c>
      <c r="G349" s="201" t="s">
        <v>1430</v>
      </c>
      <c r="H349" s="203">
        <v>2007</v>
      </c>
      <c r="I349" s="274">
        <v>100</v>
      </c>
      <c r="J349" s="256">
        <f t="shared" si="15"/>
        <v>100</v>
      </c>
      <c r="K349" s="311">
        <f t="shared" si="17"/>
        <v>50</v>
      </c>
      <c r="L349" s="312">
        <f t="shared" si="16"/>
        <v>50</v>
      </c>
      <c r="M349" s="243" t="s">
        <v>4162</v>
      </c>
    </row>
    <row r="350" spans="1:13" x14ac:dyDescent="0.25">
      <c r="A350" s="52" t="s">
        <v>1147</v>
      </c>
      <c r="B350" s="39" t="s">
        <v>2247</v>
      </c>
      <c r="C350" s="43" t="s">
        <v>7</v>
      </c>
      <c r="D350" s="11">
        <v>1</v>
      </c>
      <c r="E350" s="11" t="s">
        <v>8</v>
      </c>
      <c r="F350" s="11" t="s">
        <v>377</v>
      </c>
      <c r="G350" s="201" t="s">
        <v>1431</v>
      </c>
      <c r="H350" s="203">
        <v>2007</v>
      </c>
      <c r="I350" s="274">
        <v>100</v>
      </c>
      <c r="J350" s="256">
        <f t="shared" si="15"/>
        <v>100</v>
      </c>
      <c r="K350" s="311">
        <f t="shared" si="17"/>
        <v>50</v>
      </c>
      <c r="L350" s="312">
        <f t="shared" si="16"/>
        <v>50</v>
      </c>
      <c r="M350" s="243" t="s">
        <v>4162</v>
      </c>
    </row>
    <row r="351" spans="1:13" x14ac:dyDescent="0.25">
      <c r="A351" s="52" t="s">
        <v>1148</v>
      </c>
      <c r="B351" s="39" t="s">
        <v>2247</v>
      </c>
      <c r="C351" s="43" t="s">
        <v>7</v>
      </c>
      <c r="D351" s="11">
        <v>1</v>
      </c>
      <c r="E351" s="11" t="s">
        <v>8</v>
      </c>
      <c r="F351" s="11" t="s">
        <v>378</v>
      </c>
      <c r="G351" s="201" t="s">
        <v>1432</v>
      </c>
      <c r="H351" s="203">
        <v>2007</v>
      </c>
      <c r="I351" s="274">
        <v>100</v>
      </c>
      <c r="J351" s="256">
        <f t="shared" si="15"/>
        <v>100</v>
      </c>
      <c r="K351" s="311">
        <f t="shared" si="17"/>
        <v>50</v>
      </c>
      <c r="L351" s="312">
        <f t="shared" si="16"/>
        <v>50</v>
      </c>
      <c r="M351" s="242" t="s">
        <v>4162</v>
      </c>
    </row>
    <row r="352" spans="1:13" x14ac:dyDescent="0.25">
      <c r="A352" s="52" t="s">
        <v>1149</v>
      </c>
      <c r="B352" s="39" t="s">
        <v>2247</v>
      </c>
      <c r="C352" s="43" t="s">
        <v>7</v>
      </c>
      <c r="D352" s="11">
        <v>1</v>
      </c>
      <c r="E352" s="11" t="s">
        <v>8</v>
      </c>
      <c r="F352" s="11" t="s">
        <v>379</v>
      </c>
      <c r="G352" s="201" t="s">
        <v>1433</v>
      </c>
      <c r="H352" s="203">
        <v>2007</v>
      </c>
      <c r="I352" s="274">
        <v>100</v>
      </c>
      <c r="J352" s="256">
        <f t="shared" si="15"/>
        <v>100</v>
      </c>
      <c r="K352" s="311">
        <f t="shared" si="17"/>
        <v>50</v>
      </c>
      <c r="L352" s="312">
        <f t="shared" si="16"/>
        <v>50</v>
      </c>
      <c r="M352" s="242" t="s">
        <v>4162</v>
      </c>
    </row>
    <row r="353" spans="1:13" x14ac:dyDescent="0.25">
      <c r="A353" s="52" t="s">
        <v>1150</v>
      </c>
      <c r="B353" s="107" t="s">
        <v>2247</v>
      </c>
      <c r="C353" s="6" t="s">
        <v>7</v>
      </c>
      <c r="D353" s="6">
        <v>1</v>
      </c>
      <c r="E353" s="6" t="s">
        <v>8</v>
      </c>
      <c r="F353" s="108" t="s">
        <v>2248</v>
      </c>
      <c r="G353" s="201" t="s">
        <v>2646</v>
      </c>
      <c r="H353" s="203">
        <v>2007</v>
      </c>
      <c r="I353" s="274">
        <v>100</v>
      </c>
      <c r="J353" s="256">
        <f t="shared" si="15"/>
        <v>100</v>
      </c>
      <c r="K353" s="311">
        <f t="shared" si="17"/>
        <v>50</v>
      </c>
      <c r="L353" s="312">
        <f t="shared" si="16"/>
        <v>50</v>
      </c>
      <c r="M353" s="242" t="s">
        <v>4162</v>
      </c>
    </row>
    <row r="354" spans="1:13" x14ac:dyDescent="0.25">
      <c r="A354" s="52" t="s">
        <v>1151</v>
      </c>
      <c r="B354" s="107" t="s">
        <v>2247</v>
      </c>
      <c r="C354" s="6" t="s">
        <v>7</v>
      </c>
      <c r="D354" s="6">
        <v>1</v>
      </c>
      <c r="E354" s="6" t="s">
        <v>8</v>
      </c>
      <c r="F354" s="108" t="s">
        <v>2249</v>
      </c>
      <c r="G354" s="201" t="s">
        <v>2647</v>
      </c>
      <c r="H354" s="203">
        <v>2007</v>
      </c>
      <c r="I354" s="274">
        <v>100</v>
      </c>
      <c r="J354" s="256">
        <f t="shared" si="15"/>
        <v>100</v>
      </c>
      <c r="K354" s="311">
        <f t="shared" si="17"/>
        <v>50</v>
      </c>
      <c r="L354" s="312">
        <f t="shared" si="16"/>
        <v>50</v>
      </c>
      <c r="M354" s="242" t="s">
        <v>4162</v>
      </c>
    </row>
    <row r="355" spans="1:13" x14ac:dyDescent="0.25">
      <c r="A355" s="52" t="s">
        <v>1152</v>
      </c>
      <c r="B355" s="107" t="s">
        <v>2247</v>
      </c>
      <c r="C355" s="6" t="s">
        <v>7</v>
      </c>
      <c r="D355" s="6">
        <v>1</v>
      </c>
      <c r="E355" s="6" t="s">
        <v>8</v>
      </c>
      <c r="F355" s="108" t="s">
        <v>2250</v>
      </c>
      <c r="G355" s="201" t="s">
        <v>2648</v>
      </c>
      <c r="H355" s="201">
        <v>2007</v>
      </c>
      <c r="I355" s="274">
        <v>100</v>
      </c>
      <c r="J355" s="256">
        <f t="shared" si="15"/>
        <v>100</v>
      </c>
      <c r="K355" s="311">
        <f t="shared" si="17"/>
        <v>50</v>
      </c>
      <c r="L355" s="312">
        <f t="shared" si="16"/>
        <v>50</v>
      </c>
      <c r="M355" s="242" t="s">
        <v>4162</v>
      </c>
    </row>
    <row r="356" spans="1:13" x14ac:dyDescent="0.25">
      <c r="A356" s="52" t="s">
        <v>1153</v>
      </c>
      <c r="B356" s="107" t="s">
        <v>2247</v>
      </c>
      <c r="C356" s="6" t="s">
        <v>7</v>
      </c>
      <c r="D356" s="6">
        <v>1</v>
      </c>
      <c r="E356" s="6" t="s">
        <v>8</v>
      </c>
      <c r="F356" s="108" t="s">
        <v>2251</v>
      </c>
      <c r="G356" s="201" t="s">
        <v>2649</v>
      </c>
      <c r="H356" s="201">
        <v>2007</v>
      </c>
      <c r="I356" s="274">
        <v>100</v>
      </c>
      <c r="J356" s="256">
        <f t="shared" ref="J356:J419" si="18">PRODUCT(D356*I356)</f>
        <v>100</v>
      </c>
      <c r="K356" s="311">
        <f t="shared" si="17"/>
        <v>50</v>
      </c>
      <c r="L356" s="312">
        <f t="shared" si="16"/>
        <v>50</v>
      </c>
      <c r="M356" s="242" t="s">
        <v>4162</v>
      </c>
    </row>
    <row r="357" spans="1:13" x14ac:dyDescent="0.25">
      <c r="A357" s="52" t="s">
        <v>1154</v>
      </c>
      <c r="B357" s="109" t="s">
        <v>2247</v>
      </c>
      <c r="C357" s="6" t="s">
        <v>7</v>
      </c>
      <c r="D357" s="6">
        <v>1</v>
      </c>
      <c r="E357" s="6" t="s">
        <v>8</v>
      </c>
      <c r="F357" s="110" t="s">
        <v>2252</v>
      </c>
      <c r="G357" s="201" t="s">
        <v>2650</v>
      </c>
      <c r="H357" s="201">
        <v>2007</v>
      </c>
      <c r="I357" s="274">
        <v>100</v>
      </c>
      <c r="J357" s="256">
        <f t="shared" si="18"/>
        <v>100</v>
      </c>
      <c r="K357" s="311">
        <f t="shared" si="17"/>
        <v>50</v>
      </c>
      <c r="L357" s="312">
        <f t="shared" si="16"/>
        <v>50</v>
      </c>
      <c r="M357" s="242" t="s">
        <v>4162</v>
      </c>
    </row>
    <row r="358" spans="1:13" x14ac:dyDescent="0.25">
      <c r="A358" s="52" t="s">
        <v>1155</v>
      </c>
      <c r="B358" s="27" t="s">
        <v>2247</v>
      </c>
      <c r="C358" s="53" t="s">
        <v>7</v>
      </c>
      <c r="D358" s="53">
        <v>1</v>
      </c>
      <c r="E358" s="53" t="s">
        <v>8</v>
      </c>
      <c r="F358" s="9" t="s">
        <v>2253</v>
      </c>
      <c r="G358" s="201" t="s">
        <v>2651</v>
      </c>
      <c r="H358" s="201">
        <v>2007</v>
      </c>
      <c r="I358" s="274">
        <v>100</v>
      </c>
      <c r="J358" s="256">
        <f t="shared" si="18"/>
        <v>100</v>
      </c>
      <c r="K358" s="311">
        <f t="shared" si="17"/>
        <v>50</v>
      </c>
      <c r="L358" s="312">
        <f t="shared" si="16"/>
        <v>50</v>
      </c>
      <c r="M358" s="242" t="s">
        <v>4162</v>
      </c>
    </row>
    <row r="359" spans="1:13" x14ac:dyDescent="0.25">
      <c r="A359" s="52" t="s">
        <v>1156</v>
      </c>
      <c r="B359" s="27" t="s">
        <v>2247</v>
      </c>
      <c r="C359" s="53" t="s">
        <v>7</v>
      </c>
      <c r="D359" s="53">
        <v>1</v>
      </c>
      <c r="E359" s="53" t="s">
        <v>8</v>
      </c>
      <c r="F359" s="9" t="s">
        <v>2254</v>
      </c>
      <c r="G359" s="201" t="s">
        <v>2652</v>
      </c>
      <c r="H359" s="201">
        <v>2007</v>
      </c>
      <c r="I359" s="274">
        <v>100</v>
      </c>
      <c r="J359" s="256">
        <f t="shared" si="18"/>
        <v>100</v>
      </c>
      <c r="K359" s="311">
        <f t="shared" si="17"/>
        <v>50</v>
      </c>
      <c r="L359" s="312">
        <f t="shared" si="16"/>
        <v>50</v>
      </c>
      <c r="M359" s="243" t="s">
        <v>4162</v>
      </c>
    </row>
    <row r="360" spans="1:13" x14ac:dyDescent="0.25">
      <c r="A360" s="52" t="s">
        <v>1157</v>
      </c>
      <c r="B360" s="27" t="s">
        <v>2247</v>
      </c>
      <c r="C360" s="53" t="s">
        <v>7</v>
      </c>
      <c r="D360" s="53">
        <v>1</v>
      </c>
      <c r="E360" s="53" t="s">
        <v>8</v>
      </c>
      <c r="F360" s="9" t="s">
        <v>2255</v>
      </c>
      <c r="G360" s="201" t="s">
        <v>2653</v>
      </c>
      <c r="H360" s="201">
        <v>2007</v>
      </c>
      <c r="I360" s="274">
        <v>100</v>
      </c>
      <c r="J360" s="256">
        <f t="shared" si="18"/>
        <v>100</v>
      </c>
      <c r="K360" s="311">
        <f t="shared" si="17"/>
        <v>50</v>
      </c>
      <c r="L360" s="312">
        <f t="shared" si="16"/>
        <v>50</v>
      </c>
      <c r="M360" s="243" t="s">
        <v>4162</v>
      </c>
    </row>
    <row r="361" spans="1:13" x14ac:dyDescent="0.25">
      <c r="A361" s="52" t="s">
        <v>1158</v>
      </c>
      <c r="B361" s="27" t="s">
        <v>2247</v>
      </c>
      <c r="C361" s="53" t="s">
        <v>7</v>
      </c>
      <c r="D361" s="53">
        <v>1</v>
      </c>
      <c r="E361" s="53" t="s">
        <v>8</v>
      </c>
      <c r="F361" s="9" t="s">
        <v>2256</v>
      </c>
      <c r="G361" s="201" t="s">
        <v>2654</v>
      </c>
      <c r="H361" s="201">
        <v>2007</v>
      </c>
      <c r="I361" s="274">
        <v>100</v>
      </c>
      <c r="J361" s="256">
        <f t="shared" si="18"/>
        <v>100</v>
      </c>
      <c r="K361" s="311">
        <f t="shared" si="17"/>
        <v>50</v>
      </c>
      <c r="L361" s="312">
        <f t="shared" si="16"/>
        <v>50</v>
      </c>
      <c r="M361" s="242" t="s">
        <v>4162</v>
      </c>
    </row>
    <row r="362" spans="1:13" x14ac:dyDescent="0.25">
      <c r="A362" s="52" t="s">
        <v>1159</v>
      </c>
      <c r="B362" s="27" t="s">
        <v>2247</v>
      </c>
      <c r="C362" s="53" t="s">
        <v>7</v>
      </c>
      <c r="D362" s="53">
        <v>1</v>
      </c>
      <c r="E362" s="53" t="s">
        <v>8</v>
      </c>
      <c r="F362" s="9" t="s">
        <v>2257</v>
      </c>
      <c r="G362" s="201" t="s">
        <v>2655</v>
      </c>
      <c r="H362" s="201">
        <v>2007</v>
      </c>
      <c r="I362" s="274">
        <v>100</v>
      </c>
      <c r="J362" s="256">
        <f t="shared" si="18"/>
        <v>100</v>
      </c>
      <c r="K362" s="311">
        <f t="shared" si="17"/>
        <v>50</v>
      </c>
      <c r="L362" s="312">
        <f t="shared" si="16"/>
        <v>50</v>
      </c>
      <c r="M362" s="242" t="s">
        <v>4162</v>
      </c>
    </row>
    <row r="363" spans="1:13" x14ac:dyDescent="0.25">
      <c r="A363" s="52" t="s">
        <v>1160</v>
      </c>
      <c r="B363" s="35" t="s">
        <v>47</v>
      </c>
      <c r="C363" s="53" t="s">
        <v>7</v>
      </c>
      <c r="D363" s="53">
        <v>1</v>
      </c>
      <c r="E363" s="53" t="s">
        <v>8</v>
      </c>
      <c r="F363" s="9" t="s">
        <v>48</v>
      </c>
      <c r="G363" s="201" t="s">
        <v>1369</v>
      </c>
      <c r="H363" s="204">
        <v>2008</v>
      </c>
      <c r="I363" s="273">
        <v>140</v>
      </c>
      <c r="J363" s="256">
        <f t="shared" si="18"/>
        <v>140</v>
      </c>
      <c r="K363" s="311">
        <f t="shared" si="17"/>
        <v>70</v>
      </c>
      <c r="L363" s="312">
        <f t="shared" si="16"/>
        <v>70</v>
      </c>
      <c r="M363" s="242" t="s">
        <v>4162</v>
      </c>
    </row>
    <row r="364" spans="1:13" x14ac:dyDescent="0.25">
      <c r="A364" s="52" t="s">
        <v>1161</v>
      </c>
      <c r="B364" s="35" t="s">
        <v>47</v>
      </c>
      <c r="C364" s="53" t="s">
        <v>7</v>
      </c>
      <c r="D364" s="53">
        <v>1</v>
      </c>
      <c r="E364" s="53" t="s">
        <v>8</v>
      </c>
      <c r="F364" s="9" t="s">
        <v>49</v>
      </c>
      <c r="G364" s="201" t="s">
        <v>1370</v>
      </c>
      <c r="H364" s="204">
        <v>2008</v>
      </c>
      <c r="I364" s="273">
        <v>140</v>
      </c>
      <c r="J364" s="256">
        <f t="shared" si="18"/>
        <v>140</v>
      </c>
      <c r="K364" s="311">
        <f t="shared" si="17"/>
        <v>70</v>
      </c>
      <c r="L364" s="312">
        <f t="shared" si="16"/>
        <v>70</v>
      </c>
      <c r="M364" s="242" t="s">
        <v>4162</v>
      </c>
    </row>
    <row r="365" spans="1:13" x14ac:dyDescent="0.25">
      <c r="A365" s="52" t="s">
        <v>1162</v>
      </c>
      <c r="B365" s="35" t="s">
        <v>47</v>
      </c>
      <c r="C365" s="53" t="s">
        <v>7</v>
      </c>
      <c r="D365" s="53">
        <v>1</v>
      </c>
      <c r="E365" s="53" t="s">
        <v>8</v>
      </c>
      <c r="F365" s="9" t="s">
        <v>50</v>
      </c>
      <c r="G365" s="201" t="s">
        <v>1371</v>
      </c>
      <c r="H365" s="204">
        <v>2008</v>
      </c>
      <c r="I365" s="273">
        <v>140</v>
      </c>
      <c r="J365" s="256">
        <f t="shared" si="18"/>
        <v>140</v>
      </c>
      <c r="K365" s="311">
        <f t="shared" si="17"/>
        <v>70</v>
      </c>
      <c r="L365" s="312">
        <f t="shared" si="16"/>
        <v>70</v>
      </c>
      <c r="M365" s="242" t="s">
        <v>4162</v>
      </c>
    </row>
    <row r="366" spans="1:13" x14ac:dyDescent="0.25">
      <c r="A366" s="52" t="s">
        <v>1163</v>
      </c>
      <c r="B366" s="35" t="s">
        <v>47</v>
      </c>
      <c r="C366" s="53" t="s">
        <v>7</v>
      </c>
      <c r="D366" s="53">
        <v>1</v>
      </c>
      <c r="E366" s="53" t="s">
        <v>8</v>
      </c>
      <c r="F366" s="9" t="s">
        <v>51</v>
      </c>
      <c r="G366" s="201" t="s">
        <v>1372</v>
      </c>
      <c r="H366" s="204">
        <v>2008</v>
      </c>
      <c r="I366" s="273">
        <v>140</v>
      </c>
      <c r="J366" s="256">
        <f t="shared" si="18"/>
        <v>140</v>
      </c>
      <c r="K366" s="311">
        <f t="shared" si="17"/>
        <v>70</v>
      </c>
      <c r="L366" s="312">
        <f t="shared" si="16"/>
        <v>70</v>
      </c>
      <c r="M366" s="242" t="s">
        <v>4162</v>
      </c>
    </row>
    <row r="367" spans="1:13" x14ac:dyDescent="0.25">
      <c r="A367" s="52" t="s">
        <v>1164</v>
      </c>
      <c r="B367" s="35" t="s">
        <v>47</v>
      </c>
      <c r="C367" s="53" t="s">
        <v>7</v>
      </c>
      <c r="D367" s="53">
        <v>1</v>
      </c>
      <c r="E367" s="53" t="s">
        <v>8</v>
      </c>
      <c r="F367" s="9" t="s">
        <v>52</v>
      </c>
      <c r="G367" s="201" t="s">
        <v>1373</v>
      </c>
      <c r="H367" s="204">
        <v>2008</v>
      </c>
      <c r="I367" s="273">
        <v>140</v>
      </c>
      <c r="J367" s="256">
        <f t="shared" si="18"/>
        <v>140</v>
      </c>
      <c r="K367" s="311">
        <f t="shared" si="17"/>
        <v>70</v>
      </c>
      <c r="L367" s="312">
        <f t="shared" si="16"/>
        <v>70</v>
      </c>
      <c r="M367" s="242" t="s">
        <v>4162</v>
      </c>
    </row>
    <row r="368" spans="1:13" x14ac:dyDescent="0.25">
      <c r="A368" s="52" t="s">
        <v>1165</v>
      </c>
      <c r="B368" s="35" t="s">
        <v>47</v>
      </c>
      <c r="C368" s="53" t="s">
        <v>7</v>
      </c>
      <c r="D368" s="53">
        <v>1</v>
      </c>
      <c r="E368" s="53" t="s">
        <v>8</v>
      </c>
      <c r="F368" s="9" t="s">
        <v>53</v>
      </c>
      <c r="G368" s="201" t="s">
        <v>1374</v>
      </c>
      <c r="H368" s="204">
        <v>2008</v>
      </c>
      <c r="I368" s="273">
        <v>140</v>
      </c>
      <c r="J368" s="256">
        <f t="shared" si="18"/>
        <v>140</v>
      </c>
      <c r="K368" s="311">
        <f t="shared" si="17"/>
        <v>70</v>
      </c>
      <c r="L368" s="312">
        <f t="shared" si="16"/>
        <v>70</v>
      </c>
      <c r="M368" s="242" t="s">
        <v>4162</v>
      </c>
    </row>
    <row r="369" spans="1:13" x14ac:dyDescent="0.25">
      <c r="A369" s="52" t="s">
        <v>1166</v>
      </c>
      <c r="B369" s="35" t="s">
        <v>47</v>
      </c>
      <c r="C369" s="53" t="s">
        <v>7</v>
      </c>
      <c r="D369" s="53">
        <v>1</v>
      </c>
      <c r="E369" s="53" t="s">
        <v>8</v>
      </c>
      <c r="F369" s="9" t="s">
        <v>54</v>
      </c>
      <c r="G369" s="201" t="s">
        <v>1375</v>
      </c>
      <c r="H369" s="204">
        <v>2008</v>
      </c>
      <c r="I369" s="273">
        <v>140</v>
      </c>
      <c r="J369" s="256">
        <f t="shared" si="18"/>
        <v>140</v>
      </c>
      <c r="K369" s="311">
        <f t="shared" si="17"/>
        <v>70</v>
      </c>
      <c r="L369" s="312">
        <f t="shared" si="16"/>
        <v>70</v>
      </c>
      <c r="M369" s="243" t="s">
        <v>4162</v>
      </c>
    </row>
    <row r="370" spans="1:13" x14ac:dyDescent="0.25">
      <c r="A370" s="52" t="s">
        <v>1167</v>
      </c>
      <c r="B370" s="35" t="s">
        <v>47</v>
      </c>
      <c r="C370" s="53" t="s">
        <v>7</v>
      </c>
      <c r="D370" s="53">
        <v>1</v>
      </c>
      <c r="E370" s="53" t="s">
        <v>8</v>
      </c>
      <c r="F370" s="36" t="s">
        <v>55</v>
      </c>
      <c r="G370" s="201" t="s">
        <v>1376</v>
      </c>
      <c r="H370" s="204">
        <v>2008</v>
      </c>
      <c r="I370" s="273">
        <v>140</v>
      </c>
      <c r="J370" s="256">
        <f t="shared" si="18"/>
        <v>140</v>
      </c>
      <c r="K370" s="311">
        <f t="shared" si="17"/>
        <v>70</v>
      </c>
      <c r="L370" s="312">
        <f t="shared" si="16"/>
        <v>70</v>
      </c>
      <c r="M370" s="243" t="s">
        <v>4162</v>
      </c>
    </row>
    <row r="371" spans="1:13" x14ac:dyDescent="0.25">
      <c r="A371" s="52" t="s">
        <v>1168</v>
      </c>
      <c r="B371" s="35" t="s">
        <v>47</v>
      </c>
      <c r="C371" s="53" t="s">
        <v>7</v>
      </c>
      <c r="D371" s="53">
        <v>1</v>
      </c>
      <c r="E371" s="53" t="s">
        <v>8</v>
      </c>
      <c r="F371" s="36" t="s">
        <v>56</v>
      </c>
      <c r="G371" s="201" t="s">
        <v>1377</v>
      </c>
      <c r="H371" s="202">
        <v>2008</v>
      </c>
      <c r="I371" s="273">
        <v>140</v>
      </c>
      <c r="J371" s="256">
        <f t="shared" si="18"/>
        <v>140</v>
      </c>
      <c r="K371" s="311">
        <f t="shared" si="17"/>
        <v>70</v>
      </c>
      <c r="L371" s="312">
        <f t="shared" si="16"/>
        <v>70</v>
      </c>
      <c r="M371" s="242" t="s">
        <v>4162</v>
      </c>
    </row>
    <row r="372" spans="1:13" x14ac:dyDescent="0.25">
      <c r="A372" s="52" t="s">
        <v>1169</v>
      </c>
      <c r="B372" s="35" t="s">
        <v>47</v>
      </c>
      <c r="C372" s="53" t="s">
        <v>7</v>
      </c>
      <c r="D372" s="53">
        <v>1</v>
      </c>
      <c r="E372" s="53" t="s">
        <v>8</v>
      </c>
      <c r="F372" s="36" t="s">
        <v>57</v>
      </c>
      <c r="G372" s="201" t="s">
        <v>1378</v>
      </c>
      <c r="H372" s="202">
        <v>2008</v>
      </c>
      <c r="I372" s="273">
        <v>140</v>
      </c>
      <c r="J372" s="256">
        <f t="shared" si="18"/>
        <v>140</v>
      </c>
      <c r="K372" s="311">
        <f t="shared" si="17"/>
        <v>70</v>
      </c>
      <c r="L372" s="312">
        <f t="shared" si="16"/>
        <v>70</v>
      </c>
      <c r="M372" s="242" t="s">
        <v>4162</v>
      </c>
    </row>
    <row r="373" spans="1:13" x14ac:dyDescent="0.25">
      <c r="A373" s="52" t="s">
        <v>1170</v>
      </c>
      <c r="B373" s="35" t="s">
        <v>47</v>
      </c>
      <c r="C373" s="53" t="s">
        <v>7</v>
      </c>
      <c r="D373" s="53">
        <v>1</v>
      </c>
      <c r="E373" s="53" t="s">
        <v>8</v>
      </c>
      <c r="F373" s="9" t="s">
        <v>58</v>
      </c>
      <c r="G373" s="201" t="s">
        <v>1379</v>
      </c>
      <c r="H373" s="202">
        <v>2008</v>
      </c>
      <c r="I373" s="273">
        <v>140</v>
      </c>
      <c r="J373" s="256">
        <f t="shared" si="18"/>
        <v>140</v>
      </c>
      <c r="K373" s="311">
        <f t="shared" si="17"/>
        <v>70</v>
      </c>
      <c r="L373" s="312">
        <f t="shared" si="16"/>
        <v>70</v>
      </c>
      <c r="M373" s="242" t="s">
        <v>4162</v>
      </c>
    </row>
    <row r="374" spans="1:13" x14ac:dyDescent="0.25">
      <c r="A374" s="52" t="s">
        <v>1171</v>
      </c>
      <c r="B374" s="35" t="s">
        <v>47</v>
      </c>
      <c r="C374" s="53" t="s">
        <v>7</v>
      </c>
      <c r="D374" s="53">
        <v>1</v>
      </c>
      <c r="E374" s="53" t="s">
        <v>8</v>
      </c>
      <c r="F374" s="9" t="s">
        <v>59</v>
      </c>
      <c r="G374" s="201" t="s">
        <v>1380</v>
      </c>
      <c r="H374" s="202">
        <v>2008</v>
      </c>
      <c r="I374" s="273">
        <v>140</v>
      </c>
      <c r="J374" s="256">
        <f t="shared" si="18"/>
        <v>140</v>
      </c>
      <c r="K374" s="311">
        <f t="shared" si="17"/>
        <v>70</v>
      </c>
      <c r="L374" s="312">
        <f t="shared" si="16"/>
        <v>70</v>
      </c>
      <c r="M374" s="242" t="s">
        <v>4162</v>
      </c>
    </row>
    <row r="375" spans="1:13" x14ac:dyDescent="0.25">
      <c r="A375" s="52" t="s">
        <v>1172</v>
      </c>
      <c r="B375" s="35" t="s">
        <v>47</v>
      </c>
      <c r="C375" s="53" t="s">
        <v>7</v>
      </c>
      <c r="D375" s="53">
        <v>1</v>
      </c>
      <c r="E375" s="53" t="s">
        <v>8</v>
      </c>
      <c r="F375" s="9" t="s">
        <v>60</v>
      </c>
      <c r="G375" s="201" t="s">
        <v>1381</v>
      </c>
      <c r="H375" s="202">
        <v>2008</v>
      </c>
      <c r="I375" s="273">
        <v>140</v>
      </c>
      <c r="J375" s="256">
        <f t="shared" si="18"/>
        <v>140</v>
      </c>
      <c r="K375" s="311">
        <f t="shared" si="17"/>
        <v>70</v>
      </c>
      <c r="L375" s="312">
        <f t="shared" si="16"/>
        <v>70</v>
      </c>
      <c r="M375" s="242" t="s">
        <v>4162</v>
      </c>
    </row>
    <row r="376" spans="1:13" x14ac:dyDescent="0.25">
      <c r="A376" s="52" t="s">
        <v>1173</v>
      </c>
      <c r="B376" s="35" t="s">
        <v>47</v>
      </c>
      <c r="C376" s="53" t="s">
        <v>7</v>
      </c>
      <c r="D376" s="53">
        <v>1</v>
      </c>
      <c r="E376" s="53" t="s">
        <v>8</v>
      </c>
      <c r="F376" s="9" t="s">
        <v>61</v>
      </c>
      <c r="G376" s="201" t="s">
        <v>1382</v>
      </c>
      <c r="H376" s="202">
        <v>2008</v>
      </c>
      <c r="I376" s="273">
        <v>140</v>
      </c>
      <c r="J376" s="256">
        <f t="shared" si="18"/>
        <v>140</v>
      </c>
      <c r="K376" s="311">
        <f t="shared" si="17"/>
        <v>70</v>
      </c>
      <c r="L376" s="312">
        <f t="shared" si="16"/>
        <v>70</v>
      </c>
      <c r="M376" s="242" t="s">
        <v>4162</v>
      </c>
    </row>
    <row r="377" spans="1:13" x14ac:dyDescent="0.25">
      <c r="A377" s="52" t="s">
        <v>1174</v>
      </c>
      <c r="B377" s="35" t="s">
        <v>47</v>
      </c>
      <c r="C377" s="53" t="s">
        <v>7</v>
      </c>
      <c r="D377" s="53">
        <v>1</v>
      </c>
      <c r="E377" s="53" t="s">
        <v>8</v>
      </c>
      <c r="F377" s="9" t="s">
        <v>62</v>
      </c>
      <c r="G377" s="201" t="s">
        <v>1383</v>
      </c>
      <c r="H377" s="202">
        <v>2008</v>
      </c>
      <c r="I377" s="273">
        <v>140</v>
      </c>
      <c r="J377" s="256">
        <f t="shared" si="18"/>
        <v>140</v>
      </c>
      <c r="K377" s="311">
        <f t="shared" si="17"/>
        <v>70</v>
      </c>
      <c r="L377" s="312">
        <f t="shared" si="16"/>
        <v>70</v>
      </c>
      <c r="M377" s="242" t="s">
        <v>4162</v>
      </c>
    </row>
    <row r="378" spans="1:13" x14ac:dyDescent="0.25">
      <c r="A378" s="52" t="s">
        <v>1175</v>
      </c>
      <c r="B378" s="35" t="s">
        <v>47</v>
      </c>
      <c r="C378" s="53" t="s">
        <v>7</v>
      </c>
      <c r="D378" s="53">
        <v>1</v>
      </c>
      <c r="E378" s="53" t="s">
        <v>8</v>
      </c>
      <c r="F378" s="7" t="s">
        <v>63</v>
      </c>
      <c r="G378" s="201" t="s">
        <v>1384</v>
      </c>
      <c r="H378" s="202">
        <v>2008</v>
      </c>
      <c r="I378" s="273">
        <v>140</v>
      </c>
      <c r="J378" s="256">
        <f t="shared" si="18"/>
        <v>140</v>
      </c>
      <c r="K378" s="311">
        <f t="shared" si="17"/>
        <v>70</v>
      </c>
      <c r="L378" s="312">
        <f t="shared" si="16"/>
        <v>70</v>
      </c>
      <c r="M378" s="242" t="s">
        <v>4162</v>
      </c>
    </row>
    <row r="379" spans="1:13" x14ac:dyDescent="0.25">
      <c r="A379" s="52" t="s">
        <v>1176</v>
      </c>
      <c r="B379" s="35" t="s">
        <v>47</v>
      </c>
      <c r="C379" s="53" t="s">
        <v>7</v>
      </c>
      <c r="D379" s="53">
        <v>1</v>
      </c>
      <c r="E379" s="53" t="s">
        <v>8</v>
      </c>
      <c r="F379" s="9" t="s">
        <v>64</v>
      </c>
      <c r="G379" s="201" t="s">
        <v>1385</v>
      </c>
      <c r="H379" s="202">
        <v>2008</v>
      </c>
      <c r="I379" s="273">
        <v>140</v>
      </c>
      <c r="J379" s="256">
        <f t="shared" si="18"/>
        <v>140</v>
      </c>
      <c r="K379" s="311">
        <f t="shared" si="17"/>
        <v>70</v>
      </c>
      <c r="L379" s="312">
        <f t="shared" si="16"/>
        <v>70</v>
      </c>
      <c r="M379" s="243" t="s">
        <v>4162</v>
      </c>
    </row>
    <row r="380" spans="1:13" x14ac:dyDescent="0.25">
      <c r="A380" s="52" t="s">
        <v>1177</v>
      </c>
      <c r="B380" s="35" t="s">
        <v>47</v>
      </c>
      <c r="C380" s="46" t="s">
        <v>7</v>
      </c>
      <c r="D380" s="46">
        <v>1</v>
      </c>
      <c r="E380" s="46" t="s">
        <v>8</v>
      </c>
      <c r="F380" s="9" t="s">
        <v>65</v>
      </c>
      <c r="G380" s="201" t="s">
        <v>1386</v>
      </c>
      <c r="H380" s="202">
        <v>2008</v>
      </c>
      <c r="I380" s="273">
        <v>140</v>
      </c>
      <c r="J380" s="256">
        <f t="shared" si="18"/>
        <v>140</v>
      </c>
      <c r="K380" s="311">
        <f t="shared" si="17"/>
        <v>70</v>
      </c>
      <c r="L380" s="312">
        <f t="shared" si="16"/>
        <v>70</v>
      </c>
      <c r="M380" s="243" t="s">
        <v>4162</v>
      </c>
    </row>
    <row r="381" spans="1:13" x14ac:dyDescent="0.25">
      <c r="A381" s="52" t="s">
        <v>1178</v>
      </c>
      <c r="B381" s="35" t="s">
        <v>47</v>
      </c>
      <c r="C381" s="53" t="s">
        <v>7</v>
      </c>
      <c r="D381" s="53">
        <v>1</v>
      </c>
      <c r="E381" s="53" t="s">
        <v>8</v>
      </c>
      <c r="F381" s="9" t="s">
        <v>66</v>
      </c>
      <c r="G381" s="201" t="s">
        <v>1387</v>
      </c>
      <c r="H381" s="202">
        <v>2008</v>
      </c>
      <c r="I381" s="273">
        <v>140</v>
      </c>
      <c r="J381" s="256">
        <f t="shared" si="18"/>
        <v>140</v>
      </c>
      <c r="K381" s="311">
        <f t="shared" si="17"/>
        <v>70</v>
      </c>
      <c r="L381" s="312">
        <f t="shared" si="16"/>
        <v>70</v>
      </c>
      <c r="M381" s="242" t="s">
        <v>4162</v>
      </c>
    </row>
    <row r="382" spans="1:13" x14ac:dyDescent="0.25">
      <c r="A382" s="52" t="s">
        <v>1179</v>
      </c>
      <c r="B382" s="35" t="s">
        <v>47</v>
      </c>
      <c r="C382" s="53" t="s">
        <v>7</v>
      </c>
      <c r="D382" s="53">
        <v>1</v>
      </c>
      <c r="E382" s="53" t="s">
        <v>8</v>
      </c>
      <c r="F382" s="9" t="s">
        <v>67</v>
      </c>
      <c r="G382" s="201" t="s">
        <v>1388</v>
      </c>
      <c r="H382" s="202">
        <v>2008</v>
      </c>
      <c r="I382" s="273">
        <v>140</v>
      </c>
      <c r="J382" s="256">
        <f t="shared" si="18"/>
        <v>140</v>
      </c>
      <c r="K382" s="311">
        <f t="shared" si="17"/>
        <v>70</v>
      </c>
      <c r="L382" s="312">
        <f t="shared" si="16"/>
        <v>70</v>
      </c>
      <c r="M382" s="242" t="s">
        <v>4162</v>
      </c>
    </row>
    <row r="383" spans="1:13" x14ac:dyDescent="0.25">
      <c r="A383" s="52" t="s">
        <v>1180</v>
      </c>
      <c r="B383" s="35" t="s">
        <v>47</v>
      </c>
      <c r="C383" s="53" t="s">
        <v>7</v>
      </c>
      <c r="D383" s="53">
        <v>1</v>
      </c>
      <c r="E383" s="53" t="s">
        <v>8</v>
      </c>
      <c r="F383" s="9" t="s">
        <v>68</v>
      </c>
      <c r="G383" s="201" t="s">
        <v>1389</v>
      </c>
      <c r="H383" s="202">
        <v>2008</v>
      </c>
      <c r="I383" s="273">
        <v>140</v>
      </c>
      <c r="J383" s="256">
        <f t="shared" si="18"/>
        <v>140</v>
      </c>
      <c r="K383" s="311">
        <f t="shared" si="17"/>
        <v>70</v>
      </c>
      <c r="L383" s="312">
        <f t="shared" si="16"/>
        <v>70</v>
      </c>
      <c r="M383" s="242" t="s">
        <v>4162</v>
      </c>
    </row>
    <row r="384" spans="1:13" x14ac:dyDescent="0.25">
      <c r="A384" s="52" t="s">
        <v>1181</v>
      </c>
      <c r="B384" s="35" t="s">
        <v>47</v>
      </c>
      <c r="C384" s="53" t="s">
        <v>7</v>
      </c>
      <c r="D384" s="53">
        <v>1</v>
      </c>
      <c r="E384" s="53" t="s">
        <v>8</v>
      </c>
      <c r="F384" s="9" t="s">
        <v>69</v>
      </c>
      <c r="G384" s="201" t="s">
        <v>1390</v>
      </c>
      <c r="H384" s="202">
        <v>2008</v>
      </c>
      <c r="I384" s="273">
        <v>140</v>
      </c>
      <c r="J384" s="256">
        <f t="shared" si="18"/>
        <v>140</v>
      </c>
      <c r="K384" s="311">
        <f t="shared" si="17"/>
        <v>70</v>
      </c>
      <c r="L384" s="312">
        <f t="shared" si="16"/>
        <v>70</v>
      </c>
      <c r="M384" s="242" t="s">
        <v>4162</v>
      </c>
    </row>
    <row r="385" spans="1:13" x14ac:dyDescent="0.25">
      <c r="A385" s="52" t="s">
        <v>1182</v>
      </c>
      <c r="B385" s="35" t="s">
        <v>47</v>
      </c>
      <c r="C385" s="53" t="s">
        <v>7</v>
      </c>
      <c r="D385" s="53">
        <v>1</v>
      </c>
      <c r="E385" s="53" t="s">
        <v>8</v>
      </c>
      <c r="F385" s="9" t="s">
        <v>70</v>
      </c>
      <c r="G385" s="201" t="s">
        <v>1391</v>
      </c>
      <c r="H385" s="202">
        <v>2008</v>
      </c>
      <c r="I385" s="273">
        <v>140</v>
      </c>
      <c r="J385" s="256">
        <f t="shared" si="18"/>
        <v>140</v>
      </c>
      <c r="K385" s="311">
        <f t="shared" si="17"/>
        <v>70</v>
      </c>
      <c r="L385" s="312">
        <f t="shared" si="16"/>
        <v>70</v>
      </c>
      <c r="M385" s="242" t="s">
        <v>4162</v>
      </c>
    </row>
    <row r="386" spans="1:13" x14ac:dyDescent="0.25">
      <c r="A386" s="52" t="s">
        <v>1183</v>
      </c>
      <c r="B386" s="35" t="s">
        <v>47</v>
      </c>
      <c r="C386" s="53" t="s">
        <v>7</v>
      </c>
      <c r="D386" s="53">
        <v>1</v>
      </c>
      <c r="E386" s="53" t="s">
        <v>8</v>
      </c>
      <c r="F386" s="9" t="s">
        <v>71</v>
      </c>
      <c r="G386" s="201" t="s">
        <v>1392</v>
      </c>
      <c r="H386" s="202">
        <v>2008</v>
      </c>
      <c r="I386" s="273">
        <v>140</v>
      </c>
      <c r="J386" s="256">
        <f t="shared" si="18"/>
        <v>140</v>
      </c>
      <c r="K386" s="311">
        <f t="shared" si="17"/>
        <v>70</v>
      </c>
      <c r="L386" s="312">
        <f t="shared" si="16"/>
        <v>70</v>
      </c>
      <c r="M386" s="242" t="s">
        <v>4162</v>
      </c>
    </row>
    <row r="387" spans="1:13" x14ac:dyDescent="0.25">
      <c r="A387" s="52" t="s">
        <v>1184</v>
      </c>
      <c r="B387" s="35" t="s">
        <v>47</v>
      </c>
      <c r="C387" s="53" t="s">
        <v>7</v>
      </c>
      <c r="D387" s="53">
        <v>1</v>
      </c>
      <c r="E387" s="53" t="s">
        <v>8</v>
      </c>
      <c r="F387" s="9" t="s">
        <v>72</v>
      </c>
      <c r="G387" s="201" t="s">
        <v>1393</v>
      </c>
      <c r="H387" s="202">
        <v>2008</v>
      </c>
      <c r="I387" s="273">
        <v>140</v>
      </c>
      <c r="J387" s="256">
        <f t="shared" si="18"/>
        <v>140</v>
      </c>
      <c r="K387" s="311">
        <f t="shared" si="17"/>
        <v>70</v>
      </c>
      <c r="L387" s="312">
        <f t="shared" si="16"/>
        <v>70</v>
      </c>
      <c r="M387" s="242" t="s">
        <v>4162</v>
      </c>
    </row>
    <row r="388" spans="1:13" x14ac:dyDescent="0.25">
      <c r="A388" s="52" t="s">
        <v>1185</v>
      </c>
      <c r="B388" s="35" t="s">
        <v>47</v>
      </c>
      <c r="C388" s="53" t="s">
        <v>7</v>
      </c>
      <c r="D388" s="53">
        <v>1</v>
      </c>
      <c r="E388" s="53" t="s">
        <v>8</v>
      </c>
      <c r="F388" s="9" t="s">
        <v>73</v>
      </c>
      <c r="G388" s="201" t="s">
        <v>1394</v>
      </c>
      <c r="H388" s="202">
        <v>2008</v>
      </c>
      <c r="I388" s="273">
        <v>140</v>
      </c>
      <c r="J388" s="256">
        <f t="shared" si="18"/>
        <v>140</v>
      </c>
      <c r="K388" s="311">
        <f t="shared" si="17"/>
        <v>70</v>
      </c>
      <c r="L388" s="312">
        <f t="shared" si="16"/>
        <v>70</v>
      </c>
      <c r="M388" s="242" t="s">
        <v>4162</v>
      </c>
    </row>
    <row r="389" spans="1:13" x14ac:dyDescent="0.25">
      <c r="A389" s="52" t="s">
        <v>1186</v>
      </c>
      <c r="B389" s="35" t="s">
        <v>47</v>
      </c>
      <c r="C389" s="53" t="s">
        <v>7</v>
      </c>
      <c r="D389" s="53">
        <v>1</v>
      </c>
      <c r="E389" s="53" t="s">
        <v>8</v>
      </c>
      <c r="F389" s="9" t="s">
        <v>74</v>
      </c>
      <c r="G389" s="201" t="s">
        <v>1395</v>
      </c>
      <c r="H389" s="202">
        <v>2008</v>
      </c>
      <c r="I389" s="273">
        <v>140</v>
      </c>
      <c r="J389" s="256">
        <f t="shared" si="18"/>
        <v>140</v>
      </c>
      <c r="K389" s="311">
        <f t="shared" si="17"/>
        <v>70</v>
      </c>
      <c r="L389" s="312">
        <f t="shared" si="16"/>
        <v>70</v>
      </c>
      <c r="M389" s="243" t="s">
        <v>4162</v>
      </c>
    </row>
    <row r="390" spans="1:13" x14ac:dyDescent="0.25">
      <c r="A390" s="52" t="s">
        <v>1187</v>
      </c>
      <c r="B390" s="35" t="s">
        <v>47</v>
      </c>
      <c r="C390" s="53" t="s">
        <v>7</v>
      </c>
      <c r="D390" s="53">
        <v>1</v>
      </c>
      <c r="E390" s="53" t="s">
        <v>8</v>
      </c>
      <c r="F390" s="7" t="s">
        <v>75</v>
      </c>
      <c r="G390" s="201" t="s">
        <v>1396</v>
      </c>
      <c r="H390" s="202">
        <v>2008</v>
      </c>
      <c r="I390" s="273">
        <v>140</v>
      </c>
      <c r="J390" s="256">
        <f t="shared" si="18"/>
        <v>140</v>
      </c>
      <c r="K390" s="311">
        <f t="shared" si="17"/>
        <v>70</v>
      </c>
      <c r="L390" s="312">
        <f t="shared" si="16"/>
        <v>70</v>
      </c>
      <c r="M390" s="243" t="s">
        <v>4162</v>
      </c>
    </row>
    <row r="391" spans="1:13" x14ac:dyDescent="0.25">
      <c r="A391" s="52" t="s">
        <v>1188</v>
      </c>
      <c r="B391" s="35" t="s">
        <v>47</v>
      </c>
      <c r="C391" s="53" t="s">
        <v>7</v>
      </c>
      <c r="D391" s="53">
        <v>1</v>
      </c>
      <c r="E391" s="53" t="s">
        <v>8</v>
      </c>
      <c r="F391" s="7" t="s">
        <v>76</v>
      </c>
      <c r="G391" s="201" t="s">
        <v>1397</v>
      </c>
      <c r="H391" s="202">
        <v>2008</v>
      </c>
      <c r="I391" s="273">
        <v>140</v>
      </c>
      <c r="J391" s="256">
        <f t="shared" si="18"/>
        <v>140</v>
      </c>
      <c r="K391" s="311">
        <f t="shared" si="17"/>
        <v>70</v>
      </c>
      <c r="L391" s="312">
        <f t="shared" si="16"/>
        <v>70</v>
      </c>
      <c r="M391" s="242" t="s">
        <v>4162</v>
      </c>
    </row>
    <row r="392" spans="1:13" x14ac:dyDescent="0.25">
      <c r="A392" s="52" t="s">
        <v>1189</v>
      </c>
      <c r="B392" s="35" t="s">
        <v>47</v>
      </c>
      <c r="C392" s="53" t="s">
        <v>7</v>
      </c>
      <c r="D392" s="53">
        <v>1</v>
      </c>
      <c r="E392" s="53" t="s">
        <v>8</v>
      </c>
      <c r="F392" s="7" t="s">
        <v>77</v>
      </c>
      <c r="G392" s="201" t="s">
        <v>1398</v>
      </c>
      <c r="H392" s="202">
        <v>2008</v>
      </c>
      <c r="I392" s="273">
        <v>140</v>
      </c>
      <c r="J392" s="256">
        <f t="shared" si="18"/>
        <v>140</v>
      </c>
      <c r="K392" s="311">
        <f t="shared" si="17"/>
        <v>70</v>
      </c>
      <c r="L392" s="312">
        <f t="shared" si="16"/>
        <v>70</v>
      </c>
      <c r="M392" s="242" t="s">
        <v>4162</v>
      </c>
    </row>
    <row r="393" spans="1:13" x14ac:dyDescent="0.25">
      <c r="A393" s="52" t="s">
        <v>1190</v>
      </c>
      <c r="B393" s="35" t="s">
        <v>47</v>
      </c>
      <c r="C393" s="53" t="s">
        <v>7</v>
      </c>
      <c r="D393" s="53">
        <v>1</v>
      </c>
      <c r="E393" s="53" t="s">
        <v>8</v>
      </c>
      <c r="F393" s="7" t="s">
        <v>78</v>
      </c>
      <c r="G393" s="201" t="s">
        <v>1399</v>
      </c>
      <c r="H393" s="202">
        <v>2008</v>
      </c>
      <c r="I393" s="273">
        <v>140</v>
      </c>
      <c r="J393" s="256">
        <f t="shared" si="18"/>
        <v>140</v>
      </c>
      <c r="K393" s="311">
        <f t="shared" si="17"/>
        <v>70</v>
      </c>
      <c r="L393" s="312">
        <f t="shared" si="16"/>
        <v>70</v>
      </c>
      <c r="M393" s="242" t="s">
        <v>4162</v>
      </c>
    </row>
    <row r="394" spans="1:13" x14ac:dyDescent="0.25">
      <c r="A394" s="52" t="s">
        <v>1191</v>
      </c>
      <c r="B394" s="35" t="s">
        <v>47</v>
      </c>
      <c r="C394" s="53" t="s">
        <v>7</v>
      </c>
      <c r="D394" s="53">
        <v>1</v>
      </c>
      <c r="E394" s="53" t="s">
        <v>8</v>
      </c>
      <c r="F394" s="9" t="s">
        <v>79</v>
      </c>
      <c r="G394" s="201" t="s">
        <v>1400</v>
      </c>
      <c r="H394" s="202">
        <v>2008</v>
      </c>
      <c r="I394" s="273">
        <v>140</v>
      </c>
      <c r="J394" s="256">
        <f t="shared" si="18"/>
        <v>140</v>
      </c>
      <c r="K394" s="311">
        <f t="shared" si="17"/>
        <v>70</v>
      </c>
      <c r="L394" s="312">
        <f t="shared" si="16"/>
        <v>70</v>
      </c>
      <c r="M394" s="242" t="s">
        <v>4162</v>
      </c>
    </row>
    <row r="395" spans="1:13" x14ac:dyDescent="0.25">
      <c r="A395" s="52" t="s">
        <v>1192</v>
      </c>
      <c r="B395" s="35" t="s">
        <v>47</v>
      </c>
      <c r="C395" s="53" t="s">
        <v>7</v>
      </c>
      <c r="D395" s="53">
        <v>1</v>
      </c>
      <c r="E395" s="53" t="s">
        <v>8</v>
      </c>
      <c r="F395" s="9" t="s">
        <v>80</v>
      </c>
      <c r="G395" s="201" t="s">
        <v>1402</v>
      </c>
      <c r="H395" s="202">
        <v>2008</v>
      </c>
      <c r="I395" s="273">
        <v>140</v>
      </c>
      <c r="J395" s="256">
        <f t="shared" si="18"/>
        <v>140</v>
      </c>
      <c r="K395" s="311">
        <f t="shared" si="17"/>
        <v>70</v>
      </c>
      <c r="L395" s="312">
        <f t="shared" ref="L395:L458" si="19">J395/2</f>
        <v>70</v>
      </c>
      <c r="M395" s="242" t="s">
        <v>4162</v>
      </c>
    </row>
    <row r="396" spans="1:13" x14ac:dyDescent="0.25">
      <c r="A396" s="52" t="s">
        <v>1193</v>
      </c>
      <c r="B396" s="35" t="s">
        <v>47</v>
      </c>
      <c r="C396" s="53" t="s">
        <v>7</v>
      </c>
      <c r="D396" s="53">
        <v>1</v>
      </c>
      <c r="E396" s="53" t="s">
        <v>8</v>
      </c>
      <c r="F396" s="9" t="s">
        <v>81</v>
      </c>
      <c r="G396" s="201" t="s">
        <v>1401</v>
      </c>
      <c r="H396" s="202">
        <v>2008</v>
      </c>
      <c r="I396" s="273">
        <v>140</v>
      </c>
      <c r="J396" s="256">
        <f t="shared" si="18"/>
        <v>140</v>
      </c>
      <c r="K396" s="311">
        <f t="shared" ref="K396:K459" si="20">I396/2</f>
        <v>70</v>
      </c>
      <c r="L396" s="312">
        <f t="shared" si="19"/>
        <v>70</v>
      </c>
      <c r="M396" s="242" t="s">
        <v>4162</v>
      </c>
    </row>
    <row r="397" spans="1:13" x14ac:dyDescent="0.25">
      <c r="A397" s="52" t="s">
        <v>1194</v>
      </c>
      <c r="B397" s="35" t="s">
        <v>47</v>
      </c>
      <c r="C397" s="53" t="s">
        <v>7</v>
      </c>
      <c r="D397" s="53">
        <v>1</v>
      </c>
      <c r="E397" s="53" t="s">
        <v>8</v>
      </c>
      <c r="F397" s="7" t="s">
        <v>82</v>
      </c>
      <c r="G397" s="201" t="s">
        <v>1403</v>
      </c>
      <c r="H397" s="205">
        <v>2008</v>
      </c>
      <c r="I397" s="273">
        <v>140</v>
      </c>
      <c r="J397" s="256">
        <f t="shared" si="18"/>
        <v>140</v>
      </c>
      <c r="K397" s="311">
        <f t="shared" si="20"/>
        <v>70</v>
      </c>
      <c r="L397" s="312">
        <f t="shared" si="19"/>
        <v>70</v>
      </c>
      <c r="M397" s="242" t="s">
        <v>4162</v>
      </c>
    </row>
    <row r="398" spans="1:13" x14ac:dyDescent="0.25">
      <c r="A398" s="52" t="s">
        <v>1195</v>
      </c>
      <c r="B398" s="35" t="s">
        <v>47</v>
      </c>
      <c r="C398" s="53" t="s">
        <v>7</v>
      </c>
      <c r="D398" s="53">
        <v>1</v>
      </c>
      <c r="E398" s="53" t="s">
        <v>8</v>
      </c>
      <c r="F398" s="7" t="s">
        <v>83</v>
      </c>
      <c r="G398" s="201" t="s">
        <v>1404</v>
      </c>
      <c r="H398" s="202">
        <v>2008</v>
      </c>
      <c r="I398" s="273">
        <v>140</v>
      </c>
      <c r="J398" s="256">
        <f t="shared" si="18"/>
        <v>140</v>
      </c>
      <c r="K398" s="311">
        <f t="shared" si="20"/>
        <v>70</v>
      </c>
      <c r="L398" s="312">
        <f t="shared" si="19"/>
        <v>70</v>
      </c>
      <c r="M398" s="242" t="s">
        <v>4162</v>
      </c>
    </row>
    <row r="399" spans="1:13" x14ac:dyDescent="0.25">
      <c r="A399" s="52" t="s">
        <v>1196</v>
      </c>
      <c r="B399" s="35" t="s">
        <v>47</v>
      </c>
      <c r="C399" s="53" t="s">
        <v>7</v>
      </c>
      <c r="D399" s="53">
        <v>1</v>
      </c>
      <c r="E399" s="53" t="s">
        <v>8</v>
      </c>
      <c r="F399" s="7" t="s">
        <v>84</v>
      </c>
      <c r="G399" s="201" t="s">
        <v>1405</v>
      </c>
      <c r="H399" s="205">
        <v>2008</v>
      </c>
      <c r="I399" s="273">
        <v>140</v>
      </c>
      <c r="J399" s="256">
        <f t="shared" si="18"/>
        <v>140</v>
      </c>
      <c r="K399" s="311">
        <f t="shared" si="20"/>
        <v>70</v>
      </c>
      <c r="L399" s="312">
        <f t="shared" si="19"/>
        <v>70</v>
      </c>
      <c r="M399" s="243" t="s">
        <v>4162</v>
      </c>
    </row>
    <row r="400" spans="1:13" x14ac:dyDescent="0.25">
      <c r="A400" s="52" t="s">
        <v>1197</v>
      </c>
      <c r="B400" s="35" t="s">
        <v>47</v>
      </c>
      <c r="C400" s="53" t="s">
        <v>7</v>
      </c>
      <c r="D400" s="53">
        <v>1</v>
      </c>
      <c r="E400" s="53" t="s">
        <v>8</v>
      </c>
      <c r="F400" s="7" t="s">
        <v>85</v>
      </c>
      <c r="G400" s="201" t="s">
        <v>1406</v>
      </c>
      <c r="H400" s="202">
        <v>2008</v>
      </c>
      <c r="I400" s="273">
        <v>140</v>
      </c>
      <c r="J400" s="256">
        <f t="shared" si="18"/>
        <v>140</v>
      </c>
      <c r="K400" s="311">
        <f t="shared" si="20"/>
        <v>70</v>
      </c>
      <c r="L400" s="312">
        <f t="shared" si="19"/>
        <v>70</v>
      </c>
      <c r="M400" s="243" t="s">
        <v>4162</v>
      </c>
    </row>
    <row r="401" spans="1:13" x14ac:dyDescent="0.25">
      <c r="A401" s="52" t="s">
        <v>1198</v>
      </c>
      <c r="B401" s="35" t="s">
        <v>47</v>
      </c>
      <c r="C401" s="53" t="s">
        <v>7</v>
      </c>
      <c r="D401" s="53">
        <v>1</v>
      </c>
      <c r="E401" s="53" t="s">
        <v>8</v>
      </c>
      <c r="F401" s="7" t="s">
        <v>86</v>
      </c>
      <c r="G401" s="201" t="s">
        <v>1407</v>
      </c>
      <c r="H401" s="205">
        <v>2008</v>
      </c>
      <c r="I401" s="273">
        <v>140</v>
      </c>
      <c r="J401" s="256">
        <f t="shared" si="18"/>
        <v>140</v>
      </c>
      <c r="K401" s="311">
        <f t="shared" si="20"/>
        <v>70</v>
      </c>
      <c r="L401" s="312">
        <f t="shared" si="19"/>
        <v>70</v>
      </c>
      <c r="M401" s="242" t="s">
        <v>4162</v>
      </c>
    </row>
    <row r="402" spans="1:13" x14ac:dyDescent="0.25">
      <c r="A402" s="52" t="s">
        <v>1199</v>
      </c>
      <c r="B402" s="35" t="s">
        <v>47</v>
      </c>
      <c r="C402" s="53" t="s">
        <v>7</v>
      </c>
      <c r="D402" s="53">
        <v>1</v>
      </c>
      <c r="E402" s="53" t="s">
        <v>8</v>
      </c>
      <c r="F402" s="36" t="s">
        <v>87</v>
      </c>
      <c r="G402" s="206" t="s">
        <v>1408</v>
      </c>
      <c r="H402" s="202">
        <v>2008</v>
      </c>
      <c r="I402" s="273">
        <v>140</v>
      </c>
      <c r="J402" s="256">
        <f t="shared" si="18"/>
        <v>140</v>
      </c>
      <c r="K402" s="311">
        <f t="shared" si="20"/>
        <v>70</v>
      </c>
      <c r="L402" s="312">
        <f t="shared" si="19"/>
        <v>70</v>
      </c>
      <c r="M402" s="242" t="s">
        <v>4162</v>
      </c>
    </row>
    <row r="403" spans="1:13" x14ac:dyDescent="0.25">
      <c r="A403" s="52" t="s">
        <v>1200</v>
      </c>
      <c r="B403" s="35" t="s">
        <v>47</v>
      </c>
      <c r="C403" s="53" t="s">
        <v>7</v>
      </c>
      <c r="D403" s="53">
        <v>1</v>
      </c>
      <c r="E403" s="53" t="s">
        <v>8</v>
      </c>
      <c r="F403" s="36" t="s">
        <v>88</v>
      </c>
      <c r="G403" s="201" t="s">
        <v>1409</v>
      </c>
      <c r="H403" s="205">
        <v>2008</v>
      </c>
      <c r="I403" s="273">
        <v>140</v>
      </c>
      <c r="J403" s="256">
        <f t="shared" si="18"/>
        <v>140</v>
      </c>
      <c r="K403" s="311">
        <f t="shared" si="20"/>
        <v>70</v>
      </c>
      <c r="L403" s="312">
        <f t="shared" si="19"/>
        <v>70</v>
      </c>
      <c r="M403" s="242" t="s">
        <v>4162</v>
      </c>
    </row>
    <row r="404" spans="1:13" x14ac:dyDescent="0.25">
      <c r="A404" s="52" t="s">
        <v>1201</v>
      </c>
      <c r="B404" s="35" t="s">
        <v>47</v>
      </c>
      <c r="C404" s="53" t="s">
        <v>7</v>
      </c>
      <c r="D404" s="53">
        <v>1</v>
      </c>
      <c r="E404" s="53" t="s">
        <v>8</v>
      </c>
      <c r="F404" s="36" t="s">
        <v>89</v>
      </c>
      <c r="G404" s="201" t="s">
        <v>1410</v>
      </c>
      <c r="H404" s="202">
        <v>2008</v>
      </c>
      <c r="I404" s="273">
        <v>140</v>
      </c>
      <c r="J404" s="256">
        <f t="shared" si="18"/>
        <v>140</v>
      </c>
      <c r="K404" s="311">
        <f t="shared" si="20"/>
        <v>70</v>
      </c>
      <c r="L404" s="312">
        <f t="shared" si="19"/>
        <v>70</v>
      </c>
      <c r="M404" s="242" t="s">
        <v>4162</v>
      </c>
    </row>
    <row r="405" spans="1:13" x14ac:dyDescent="0.25">
      <c r="A405" s="52" t="s">
        <v>559</v>
      </c>
      <c r="B405" s="35" t="s">
        <v>47</v>
      </c>
      <c r="C405" s="53" t="s">
        <v>7</v>
      </c>
      <c r="D405" s="53">
        <v>1</v>
      </c>
      <c r="E405" s="53" t="s">
        <v>8</v>
      </c>
      <c r="F405" s="36" t="s">
        <v>90</v>
      </c>
      <c r="G405" s="201" t="s">
        <v>1411</v>
      </c>
      <c r="H405" s="205">
        <v>2008</v>
      </c>
      <c r="I405" s="273">
        <v>140</v>
      </c>
      <c r="J405" s="256">
        <f t="shared" si="18"/>
        <v>140</v>
      </c>
      <c r="K405" s="311">
        <f t="shared" si="20"/>
        <v>70</v>
      </c>
      <c r="L405" s="312">
        <f t="shared" si="19"/>
        <v>70</v>
      </c>
      <c r="M405" s="242" t="s">
        <v>4162</v>
      </c>
    </row>
    <row r="406" spans="1:13" x14ac:dyDescent="0.25">
      <c r="A406" s="52" t="s">
        <v>1202</v>
      </c>
      <c r="B406" s="35" t="s">
        <v>47</v>
      </c>
      <c r="C406" s="53" t="s">
        <v>7</v>
      </c>
      <c r="D406" s="53">
        <v>1</v>
      </c>
      <c r="E406" s="53" t="s">
        <v>8</v>
      </c>
      <c r="F406" s="36" t="s">
        <v>91</v>
      </c>
      <c r="G406" s="201" t="s">
        <v>1412</v>
      </c>
      <c r="H406" s="202">
        <v>2008</v>
      </c>
      <c r="I406" s="273">
        <v>140</v>
      </c>
      <c r="J406" s="256">
        <f t="shared" si="18"/>
        <v>140</v>
      </c>
      <c r="K406" s="311">
        <f t="shared" si="20"/>
        <v>70</v>
      </c>
      <c r="L406" s="312">
        <f t="shared" si="19"/>
        <v>70</v>
      </c>
      <c r="M406" s="242" t="s">
        <v>4162</v>
      </c>
    </row>
    <row r="407" spans="1:13" x14ac:dyDescent="0.25">
      <c r="A407" s="52" t="s">
        <v>1203</v>
      </c>
      <c r="B407" s="35" t="s">
        <v>47</v>
      </c>
      <c r="C407" s="53" t="s">
        <v>7</v>
      </c>
      <c r="D407" s="53">
        <v>1</v>
      </c>
      <c r="E407" s="53" t="s">
        <v>8</v>
      </c>
      <c r="F407" s="36" t="s">
        <v>92</v>
      </c>
      <c r="G407" s="201" t="s">
        <v>1413</v>
      </c>
      <c r="H407" s="205">
        <v>2008</v>
      </c>
      <c r="I407" s="273">
        <v>140</v>
      </c>
      <c r="J407" s="256">
        <f t="shared" si="18"/>
        <v>140</v>
      </c>
      <c r="K407" s="311">
        <f t="shared" si="20"/>
        <v>70</v>
      </c>
      <c r="L407" s="312">
        <f t="shared" si="19"/>
        <v>70</v>
      </c>
      <c r="M407" s="242" t="s">
        <v>4162</v>
      </c>
    </row>
    <row r="408" spans="1:13" x14ac:dyDescent="0.25">
      <c r="A408" s="52" t="s">
        <v>1204</v>
      </c>
      <c r="B408" s="35" t="s">
        <v>47</v>
      </c>
      <c r="C408" s="53" t="s">
        <v>7</v>
      </c>
      <c r="D408" s="53">
        <v>1</v>
      </c>
      <c r="E408" s="53" t="s">
        <v>8</v>
      </c>
      <c r="F408" s="9" t="s">
        <v>93</v>
      </c>
      <c r="G408" s="201" t="s">
        <v>1414</v>
      </c>
      <c r="H408" s="202">
        <v>2008</v>
      </c>
      <c r="I408" s="273">
        <v>140</v>
      </c>
      <c r="J408" s="256">
        <f t="shared" si="18"/>
        <v>140</v>
      </c>
      <c r="K408" s="311">
        <f t="shared" si="20"/>
        <v>70</v>
      </c>
      <c r="L408" s="312">
        <f t="shared" si="19"/>
        <v>70</v>
      </c>
      <c r="M408" s="242" t="s">
        <v>4162</v>
      </c>
    </row>
    <row r="409" spans="1:13" x14ac:dyDescent="0.25">
      <c r="A409" s="52" t="s">
        <v>1205</v>
      </c>
      <c r="B409" s="35" t="s">
        <v>47</v>
      </c>
      <c r="C409" s="53" t="s">
        <v>7</v>
      </c>
      <c r="D409" s="53">
        <v>1</v>
      </c>
      <c r="E409" s="53" t="s">
        <v>8</v>
      </c>
      <c r="F409" s="9" t="s">
        <v>94</v>
      </c>
      <c r="G409" s="201" t="s">
        <v>1415</v>
      </c>
      <c r="H409" s="205">
        <v>2008</v>
      </c>
      <c r="I409" s="273">
        <v>140</v>
      </c>
      <c r="J409" s="256">
        <f t="shared" si="18"/>
        <v>140</v>
      </c>
      <c r="K409" s="311">
        <f t="shared" si="20"/>
        <v>70</v>
      </c>
      <c r="L409" s="312">
        <f t="shared" si="19"/>
        <v>70</v>
      </c>
      <c r="M409" s="243" t="s">
        <v>4162</v>
      </c>
    </row>
    <row r="410" spans="1:13" x14ac:dyDescent="0.25">
      <c r="A410" s="52" t="s">
        <v>1206</v>
      </c>
      <c r="B410" s="35" t="s">
        <v>47</v>
      </c>
      <c r="C410" s="53" t="s">
        <v>7</v>
      </c>
      <c r="D410" s="53">
        <v>1</v>
      </c>
      <c r="E410" s="53" t="s">
        <v>8</v>
      </c>
      <c r="F410" s="9" t="s">
        <v>95</v>
      </c>
      <c r="G410" s="201" t="s">
        <v>1416</v>
      </c>
      <c r="H410" s="202">
        <v>2008</v>
      </c>
      <c r="I410" s="273">
        <v>140</v>
      </c>
      <c r="J410" s="256">
        <f t="shared" si="18"/>
        <v>140</v>
      </c>
      <c r="K410" s="311">
        <f t="shared" si="20"/>
        <v>70</v>
      </c>
      <c r="L410" s="312">
        <f t="shared" si="19"/>
        <v>70</v>
      </c>
      <c r="M410" s="243" t="s">
        <v>4162</v>
      </c>
    </row>
    <row r="411" spans="1:13" x14ac:dyDescent="0.25">
      <c r="A411" s="52" t="s">
        <v>1207</v>
      </c>
      <c r="B411" s="35" t="s">
        <v>47</v>
      </c>
      <c r="C411" s="53" t="s">
        <v>7</v>
      </c>
      <c r="D411" s="53">
        <v>1</v>
      </c>
      <c r="E411" s="53" t="s">
        <v>8</v>
      </c>
      <c r="F411" s="9" t="s">
        <v>96</v>
      </c>
      <c r="G411" s="201" t="s">
        <v>1417</v>
      </c>
      <c r="H411" s="205">
        <v>2008</v>
      </c>
      <c r="I411" s="273">
        <v>140</v>
      </c>
      <c r="J411" s="256">
        <f t="shared" si="18"/>
        <v>140</v>
      </c>
      <c r="K411" s="311">
        <f t="shared" si="20"/>
        <v>70</v>
      </c>
      <c r="L411" s="312">
        <f t="shared" si="19"/>
        <v>70</v>
      </c>
      <c r="M411" s="242" t="s">
        <v>4162</v>
      </c>
    </row>
    <row r="412" spans="1:13" x14ac:dyDescent="0.25">
      <c r="A412" s="52" t="s">
        <v>1208</v>
      </c>
      <c r="B412" s="35" t="s">
        <v>47</v>
      </c>
      <c r="C412" s="53" t="s">
        <v>7</v>
      </c>
      <c r="D412" s="53">
        <v>1</v>
      </c>
      <c r="E412" s="53" t="s">
        <v>8</v>
      </c>
      <c r="F412" s="9" t="s">
        <v>97</v>
      </c>
      <c r="G412" s="201" t="s">
        <v>1418</v>
      </c>
      <c r="H412" s="202">
        <v>2008</v>
      </c>
      <c r="I412" s="273">
        <v>140</v>
      </c>
      <c r="J412" s="256">
        <f t="shared" si="18"/>
        <v>140</v>
      </c>
      <c r="K412" s="311">
        <f t="shared" si="20"/>
        <v>70</v>
      </c>
      <c r="L412" s="312">
        <f t="shared" si="19"/>
        <v>70</v>
      </c>
      <c r="M412" s="242" t="s">
        <v>4162</v>
      </c>
    </row>
    <row r="413" spans="1:13" x14ac:dyDescent="0.25">
      <c r="A413" s="52" t="s">
        <v>1209</v>
      </c>
      <c r="B413" s="35" t="s">
        <v>47</v>
      </c>
      <c r="C413" s="53" t="s">
        <v>7</v>
      </c>
      <c r="D413" s="53">
        <v>1</v>
      </c>
      <c r="E413" s="53" t="s">
        <v>8</v>
      </c>
      <c r="F413" s="9" t="s">
        <v>98</v>
      </c>
      <c r="G413" s="201" t="s">
        <v>1419</v>
      </c>
      <c r="H413" s="205">
        <v>2008</v>
      </c>
      <c r="I413" s="273">
        <v>140</v>
      </c>
      <c r="J413" s="256">
        <f t="shared" si="18"/>
        <v>140</v>
      </c>
      <c r="K413" s="311">
        <f t="shared" si="20"/>
        <v>70</v>
      </c>
      <c r="L413" s="312">
        <f t="shared" si="19"/>
        <v>70</v>
      </c>
      <c r="M413" s="242" t="s">
        <v>4162</v>
      </c>
    </row>
    <row r="414" spans="1:13" x14ac:dyDescent="0.25">
      <c r="A414" s="52" t="s">
        <v>1210</v>
      </c>
      <c r="B414" s="35" t="s">
        <v>47</v>
      </c>
      <c r="C414" s="53" t="s">
        <v>7</v>
      </c>
      <c r="D414" s="53">
        <v>1</v>
      </c>
      <c r="E414" s="53" t="s">
        <v>8</v>
      </c>
      <c r="F414" s="9" t="s">
        <v>99</v>
      </c>
      <c r="G414" s="201" t="s">
        <v>1420</v>
      </c>
      <c r="H414" s="202">
        <v>2008</v>
      </c>
      <c r="I414" s="273">
        <v>140</v>
      </c>
      <c r="J414" s="256">
        <f t="shared" si="18"/>
        <v>140</v>
      </c>
      <c r="K414" s="311">
        <f t="shared" si="20"/>
        <v>70</v>
      </c>
      <c r="L414" s="312">
        <f t="shared" si="19"/>
        <v>70</v>
      </c>
      <c r="M414" s="242" t="s">
        <v>4162</v>
      </c>
    </row>
    <row r="415" spans="1:13" x14ac:dyDescent="0.25">
      <c r="A415" s="52" t="s">
        <v>1211</v>
      </c>
      <c r="B415" s="35" t="s">
        <v>47</v>
      </c>
      <c r="C415" s="53" t="s">
        <v>7</v>
      </c>
      <c r="D415" s="53">
        <v>1</v>
      </c>
      <c r="E415" s="53" t="s">
        <v>8</v>
      </c>
      <c r="F415" s="9" t="s">
        <v>100</v>
      </c>
      <c r="G415" s="201" t="s">
        <v>1421</v>
      </c>
      <c r="H415" s="205">
        <v>2008</v>
      </c>
      <c r="I415" s="273">
        <v>140</v>
      </c>
      <c r="J415" s="256">
        <f t="shared" si="18"/>
        <v>140</v>
      </c>
      <c r="K415" s="311">
        <f t="shared" si="20"/>
        <v>70</v>
      </c>
      <c r="L415" s="312">
        <f t="shared" si="19"/>
        <v>70</v>
      </c>
      <c r="M415" s="242" t="s">
        <v>4162</v>
      </c>
    </row>
    <row r="416" spans="1:13" x14ac:dyDescent="0.25">
      <c r="A416" s="52" t="s">
        <v>1212</v>
      </c>
      <c r="B416" s="35" t="s">
        <v>47</v>
      </c>
      <c r="C416" s="99" t="s">
        <v>7</v>
      </c>
      <c r="D416" s="99">
        <v>1</v>
      </c>
      <c r="E416" s="99" t="s">
        <v>8</v>
      </c>
      <c r="F416" s="9" t="s">
        <v>2258</v>
      </c>
      <c r="G416" s="201" t="s">
        <v>2656</v>
      </c>
      <c r="H416" s="202">
        <v>2008</v>
      </c>
      <c r="I416" s="273">
        <v>140</v>
      </c>
      <c r="J416" s="256">
        <f t="shared" si="18"/>
        <v>140</v>
      </c>
      <c r="K416" s="311">
        <f t="shared" si="20"/>
        <v>70</v>
      </c>
      <c r="L416" s="312">
        <f t="shared" si="19"/>
        <v>70</v>
      </c>
      <c r="M416" s="242" t="s">
        <v>4162</v>
      </c>
    </row>
    <row r="417" spans="1:13" x14ac:dyDescent="0.25">
      <c r="A417" s="52" t="s">
        <v>1213</v>
      </c>
      <c r="B417" s="35" t="s">
        <v>47</v>
      </c>
      <c r="C417" s="99" t="s">
        <v>7</v>
      </c>
      <c r="D417" s="99">
        <v>1</v>
      </c>
      <c r="E417" s="99" t="s">
        <v>8</v>
      </c>
      <c r="F417" s="36" t="s">
        <v>2259</v>
      </c>
      <c r="G417" s="201" t="s">
        <v>2657</v>
      </c>
      <c r="H417" s="205">
        <v>2008</v>
      </c>
      <c r="I417" s="273">
        <v>140</v>
      </c>
      <c r="J417" s="256">
        <f t="shared" si="18"/>
        <v>140</v>
      </c>
      <c r="K417" s="311">
        <f t="shared" si="20"/>
        <v>70</v>
      </c>
      <c r="L417" s="312">
        <f t="shared" si="19"/>
        <v>70</v>
      </c>
      <c r="M417" s="242" t="s">
        <v>4162</v>
      </c>
    </row>
    <row r="418" spans="1:13" x14ac:dyDescent="0.25">
      <c r="A418" s="52" t="s">
        <v>1214</v>
      </c>
      <c r="B418" s="35" t="s">
        <v>47</v>
      </c>
      <c r="C418" s="99" t="s">
        <v>7</v>
      </c>
      <c r="D418" s="99">
        <v>1</v>
      </c>
      <c r="E418" s="99" t="s">
        <v>8</v>
      </c>
      <c r="F418" s="9" t="s">
        <v>2260</v>
      </c>
      <c r="G418" s="201" t="s">
        <v>2658</v>
      </c>
      <c r="H418" s="202">
        <v>2008</v>
      </c>
      <c r="I418" s="273">
        <v>140</v>
      </c>
      <c r="J418" s="256">
        <f t="shared" si="18"/>
        <v>140</v>
      </c>
      <c r="K418" s="311">
        <f t="shared" si="20"/>
        <v>70</v>
      </c>
      <c r="L418" s="312">
        <f t="shared" si="19"/>
        <v>70</v>
      </c>
      <c r="M418" s="242" t="s">
        <v>4162</v>
      </c>
    </row>
    <row r="419" spans="1:13" x14ac:dyDescent="0.25">
      <c r="A419" s="52" t="s">
        <v>1215</v>
      </c>
      <c r="B419" s="35" t="s">
        <v>47</v>
      </c>
      <c r="C419" s="99" t="s">
        <v>7</v>
      </c>
      <c r="D419" s="99">
        <v>1</v>
      </c>
      <c r="E419" s="99" t="s">
        <v>8</v>
      </c>
      <c r="F419" s="36" t="s">
        <v>2261</v>
      </c>
      <c r="G419" s="201" t="s">
        <v>2659</v>
      </c>
      <c r="H419" s="205">
        <v>2008</v>
      </c>
      <c r="I419" s="273">
        <v>140</v>
      </c>
      <c r="J419" s="256">
        <f t="shared" si="18"/>
        <v>140</v>
      </c>
      <c r="K419" s="311">
        <f t="shared" si="20"/>
        <v>70</v>
      </c>
      <c r="L419" s="312">
        <f t="shared" si="19"/>
        <v>70</v>
      </c>
      <c r="M419" s="243" t="s">
        <v>4162</v>
      </c>
    </row>
    <row r="420" spans="1:13" x14ac:dyDescent="0.25">
      <c r="A420" s="52" t="s">
        <v>1216</v>
      </c>
      <c r="B420" s="35" t="s">
        <v>47</v>
      </c>
      <c r="C420" s="99" t="s">
        <v>7</v>
      </c>
      <c r="D420" s="99">
        <v>1</v>
      </c>
      <c r="E420" s="99" t="s">
        <v>8</v>
      </c>
      <c r="F420" s="9" t="s">
        <v>2262</v>
      </c>
      <c r="G420" s="201" t="s">
        <v>2660</v>
      </c>
      <c r="H420" s="202">
        <v>2008</v>
      </c>
      <c r="I420" s="273">
        <v>140</v>
      </c>
      <c r="J420" s="256">
        <f t="shared" ref="J420:J483" si="21">PRODUCT(D420*I420)</f>
        <v>140</v>
      </c>
      <c r="K420" s="311">
        <f t="shared" si="20"/>
        <v>70</v>
      </c>
      <c r="L420" s="312">
        <f t="shared" si="19"/>
        <v>70</v>
      </c>
      <c r="M420" s="243" t="s">
        <v>4162</v>
      </c>
    </row>
    <row r="421" spans="1:13" x14ac:dyDescent="0.25">
      <c r="A421" s="52" t="s">
        <v>1217</v>
      </c>
      <c r="B421" s="35" t="s">
        <v>47</v>
      </c>
      <c r="C421" s="99" t="s">
        <v>7</v>
      </c>
      <c r="D421" s="99">
        <v>1</v>
      </c>
      <c r="E421" s="99" t="s">
        <v>8</v>
      </c>
      <c r="F421" s="9" t="s">
        <v>2263</v>
      </c>
      <c r="G421" s="201" t="s">
        <v>2661</v>
      </c>
      <c r="H421" s="205">
        <v>2008</v>
      </c>
      <c r="I421" s="273">
        <v>140</v>
      </c>
      <c r="J421" s="256">
        <f t="shared" si="21"/>
        <v>140</v>
      </c>
      <c r="K421" s="311">
        <f t="shared" si="20"/>
        <v>70</v>
      </c>
      <c r="L421" s="312">
        <f t="shared" si="19"/>
        <v>70</v>
      </c>
      <c r="M421" s="242" t="s">
        <v>4162</v>
      </c>
    </row>
    <row r="422" spans="1:13" x14ac:dyDescent="0.25">
      <c r="A422" s="52" t="s">
        <v>1218</v>
      </c>
      <c r="B422" s="35" t="s">
        <v>47</v>
      </c>
      <c r="C422" s="99" t="s">
        <v>7</v>
      </c>
      <c r="D422" s="99">
        <v>1</v>
      </c>
      <c r="E422" s="99" t="s">
        <v>8</v>
      </c>
      <c r="F422" s="9" t="s">
        <v>2264</v>
      </c>
      <c r="G422" s="201" t="s">
        <v>2662</v>
      </c>
      <c r="H422" s="202">
        <v>2008</v>
      </c>
      <c r="I422" s="273">
        <v>140</v>
      </c>
      <c r="J422" s="256">
        <f t="shared" si="21"/>
        <v>140</v>
      </c>
      <c r="K422" s="311">
        <f t="shared" si="20"/>
        <v>70</v>
      </c>
      <c r="L422" s="312">
        <f t="shared" si="19"/>
        <v>70</v>
      </c>
      <c r="M422" s="242" t="s">
        <v>4162</v>
      </c>
    </row>
    <row r="423" spans="1:13" x14ac:dyDescent="0.25">
      <c r="A423" s="52" t="s">
        <v>1219</v>
      </c>
      <c r="B423" s="35" t="s">
        <v>47</v>
      </c>
      <c r="C423" s="99" t="s">
        <v>7</v>
      </c>
      <c r="D423" s="99">
        <v>1</v>
      </c>
      <c r="E423" s="99" t="s">
        <v>8</v>
      </c>
      <c r="F423" s="9" t="s">
        <v>2265</v>
      </c>
      <c r="G423" s="201" t="s">
        <v>2663</v>
      </c>
      <c r="H423" s="205">
        <v>2008</v>
      </c>
      <c r="I423" s="273">
        <v>140</v>
      </c>
      <c r="J423" s="256">
        <f t="shared" si="21"/>
        <v>140</v>
      </c>
      <c r="K423" s="311">
        <f t="shared" si="20"/>
        <v>70</v>
      </c>
      <c r="L423" s="312">
        <f t="shared" si="19"/>
        <v>70</v>
      </c>
      <c r="M423" s="242" t="s">
        <v>4162</v>
      </c>
    </row>
    <row r="424" spans="1:13" x14ac:dyDescent="0.25">
      <c r="A424" s="52" t="s">
        <v>1220</v>
      </c>
      <c r="B424" s="35" t="s">
        <v>47</v>
      </c>
      <c r="C424" s="99" t="s">
        <v>7</v>
      </c>
      <c r="D424" s="99">
        <v>1</v>
      </c>
      <c r="E424" s="99" t="s">
        <v>8</v>
      </c>
      <c r="F424" s="9" t="s">
        <v>2266</v>
      </c>
      <c r="G424" s="201" t="s">
        <v>2664</v>
      </c>
      <c r="H424" s="202">
        <v>2008</v>
      </c>
      <c r="I424" s="273">
        <v>140</v>
      </c>
      <c r="J424" s="256">
        <f t="shared" si="21"/>
        <v>140</v>
      </c>
      <c r="K424" s="311">
        <f t="shared" si="20"/>
        <v>70</v>
      </c>
      <c r="L424" s="312">
        <f t="shared" si="19"/>
        <v>70</v>
      </c>
      <c r="M424" s="242" t="s">
        <v>4162</v>
      </c>
    </row>
    <row r="425" spans="1:13" x14ac:dyDescent="0.25">
      <c r="A425" s="52" t="s">
        <v>1221</v>
      </c>
      <c r="B425" s="35" t="s">
        <v>47</v>
      </c>
      <c r="C425" s="99" t="s">
        <v>7</v>
      </c>
      <c r="D425" s="99">
        <v>1</v>
      </c>
      <c r="E425" s="99" t="s">
        <v>8</v>
      </c>
      <c r="F425" s="36" t="s">
        <v>2267</v>
      </c>
      <c r="G425" s="201" t="s">
        <v>2665</v>
      </c>
      <c r="H425" s="205">
        <v>2008</v>
      </c>
      <c r="I425" s="273">
        <v>140</v>
      </c>
      <c r="J425" s="256">
        <f t="shared" si="21"/>
        <v>140</v>
      </c>
      <c r="K425" s="311">
        <f t="shared" si="20"/>
        <v>70</v>
      </c>
      <c r="L425" s="312">
        <f t="shared" si="19"/>
        <v>70</v>
      </c>
      <c r="M425" s="242" t="s">
        <v>4162</v>
      </c>
    </row>
    <row r="426" spans="1:13" x14ac:dyDescent="0.25">
      <c r="A426" s="52" t="s">
        <v>1222</v>
      </c>
      <c r="B426" s="35" t="s">
        <v>47</v>
      </c>
      <c r="C426" s="99" t="s">
        <v>7</v>
      </c>
      <c r="D426" s="99">
        <v>1</v>
      </c>
      <c r="E426" s="99" t="s">
        <v>8</v>
      </c>
      <c r="F426" s="36" t="s">
        <v>2268</v>
      </c>
      <c r="G426" s="201" t="s">
        <v>2666</v>
      </c>
      <c r="H426" s="202">
        <v>2008</v>
      </c>
      <c r="I426" s="273">
        <v>140</v>
      </c>
      <c r="J426" s="256">
        <f t="shared" si="21"/>
        <v>140</v>
      </c>
      <c r="K426" s="311">
        <f t="shared" si="20"/>
        <v>70</v>
      </c>
      <c r="L426" s="312">
        <f t="shared" si="19"/>
        <v>70</v>
      </c>
      <c r="M426" s="242" t="s">
        <v>4162</v>
      </c>
    </row>
    <row r="427" spans="1:13" x14ac:dyDescent="0.25">
      <c r="A427" s="52" t="s">
        <v>1223</v>
      </c>
      <c r="B427" s="27" t="s">
        <v>2269</v>
      </c>
      <c r="C427" s="99" t="s">
        <v>7</v>
      </c>
      <c r="D427" s="99">
        <v>1</v>
      </c>
      <c r="E427" s="99" t="s">
        <v>8</v>
      </c>
      <c r="F427" s="9" t="s">
        <v>2270</v>
      </c>
      <c r="G427" s="201" t="s">
        <v>2667</v>
      </c>
      <c r="H427" s="205">
        <v>2003</v>
      </c>
      <c r="I427" s="275">
        <v>50</v>
      </c>
      <c r="J427" s="256">
        <f t="shared" si="21"/>
        <v>50</v>
      </c>
      <c r="K427" s="311">
        <f t="shared" si="20"/>
        <v>25</v>
      </c>
      <c r="L427" s="312">
        <f t="shared" si="19"/>
        <v>25</v>
      </c>
      <c r="M427" s="242" t="s">
        <v>4162</v>
      </c>
    </row>
    <row r="428" spans="1:13" x14ac:dyDescent="0.25">
      <c r="A428" s="52" t="s">
        <v>1224</v>
      </c>
      <c r="B428" s="27" t="s">
        <v>2271</v>
      </c>
      <c r="C428" s="53" t="s">
        <v>7</v>
      </c>
      <c r="D428" s="53">
        <v>1</v>
      </c>
      <c r="E428" s="53" t="s">
        <v>8</v>
      </c>
      <c r="F428" s="9" t="s">
        <v>2272</v>
      </c>
      <c r="G428" s="201" t="s">
        <v>2668</v>
      </c>
      <c r="H428" s="205">
        <v>2003</v>
      </c>
      <c r="I428" s="275">
        <v>100</v>
      </c>
      <c r="J428" s="256">
        <f t="shared" si="21"/>
        <v>100</v>
      </c>
      <c r="K428" s="311">
        <f t="shared" si="20"/>
        <v>50</v>
      </c>
      <c r="L428" s="312">
        <f t="shared" si="19"/>
        <v>50</v>
      </c>
      <c r="M428" s="242" t="s">
        <v>4162</v>
      </c>
    </row>
    <row r="429" spans="1:13" x14ac:dyDescent="0.25">
      <c r="A429" s="52" t="s">
        <v>1225</v>
      </c>
      <c r="B429" s="27" t="s">
        <v>2273</v>
      </c>
      <c r="C429" s="53" t="s">
        <v>7</v>
      </c>
      <c r="D429" s="53">
        <v>1</v>
      </c>
      <c r="E429" s="53" t="s">
        <v>8</v>
      </c>
      <c r="F429" s="9" t="s">
        <v>2274</v>
      </c>
      <c r="G429" s="201" t="s">
        <v>2669</v>
      </c>
      <c r="H429" s="205">
        <v>2012</v>
      </c>
      <c r="I429" s="275">
        <v>30</v>
      </c>
      <c r="J429" s="256">
        <f t="shared" si="21"/>
        <v>30</v>
      </c>
      <c r="K429" s="311">
        <f t="shared" si="20"/>
        <v>15</v>
      </c>
      <c r="L429" s="312">
        <f t="shared" si="19"/>
        <v>15</v>
      </c>
      <c r="M429" s="242" t="s">
        <v>4162</v>
      </c>
    </row>
    <row r="430" spans="1:13" x14ac:dyDescent="0.25">
      <c r="A430" s="52" t="s">
        <v>1226</v>
      </c>
      <c r="B430" s="14" t="s">
        <v>1346</v>
      </c>
      <c r="C430" s="43" t="s">
        <v>7</v>
      </c>
      <c r="D430" s="11">
        <v>1</v>
      </c>
      <c r="E430" s="11" t="s">
        <v>8</v>
      </c>
      <c r="F430" s="11" t="s">
        <v>380</v>
      </c>
      <c r="G430" s="201" t="s">
        <v>1434</v>
      </c>
      <c r="H430" s="205">
        <v>2004</v>
      </c>
      <c r="I430" s="275">
        <v>30</v>
      </c>
      <c r="J430" s="256">
        <f t="shared" si="21"/>
        <v>30</v>
      </c>
      <c r="K430" s="311">
        <f t="shared" si="20"/>
        <v>15</v>
      </c>
      <c r="L430" s="312">
        <f t="shared" si="19"/>
        <v>15</v>
      </c>
      <c r="M430" s="242" t="s">
        <v>4162</v>
      </c>
    </row>
    <row r="431" spans="1:13" x14ac:dyDescent="0.25">
      <c r="A431" s="52" t="s">
        <v>1227</v>
      </c>
      <c r="B431" s="27" t="s">
        <v>2275</v>
      </c>
      <c r="C431" s="53" t="s">
        <v>432</v>
      </c>
      <c r="D431" s="53">
        <v>1</v>
      </c>
      <c r="E431" s="53" t="s">
        <v>8</v>
      </c>
      <c r="F431" s="9" t="s">
        <v>884</v>
      </c>
      <c r="G431" s="201" t="s">
        <v>3977</v>
      </c>
      <c r="H431" s="205">
        <v>2011</v>
      </c>
      <c r="I431" s="275">
        <v>10</v>
      </c>
      <c r="J431" s="256">
        <f t="shared" si="21"/>
        <v>10</v>
      </c>
      <c r="K431" s="311">
        <f t="shared" si="20"/>
        <v>5</v>
      </c>
      <c r="L431" s="312">
        <f t="shared" si="19"/>
        <v>5</v>
      </c>
      <c r="M431" s="243" t="s">
        <v>4162</v>
      </c>
    </row>
    <row r="432" spans="1:13" ht="17.25" customHeight="1" x14ac:dyDescent="0.25">
      <c r="A432" s="52" t="s">
        <v>1228</v>
      </c>
      <c r="B432" s="27" t="s">
        <v>2276</v>
      </c>
      <c r="C432" s="53" t="s">
        <v>286</v>
      </c>
      <c r="D432" s="53">
        <v>2</v>
      </c>
      <c r="E432" s="53" t="s">
        <v>8</v>
      </c>
      <c r="F432" s="9" t="s">
        <v>884</v>
      </c>
      <c r="G432" s="201" t="s">
        <v>3976</v>
      </c>
      <c r="H432" s="205">
        <v>2013</v>
      </c>
      <c r="I432" s="276">
        <v>300</v>
      </c>
      <c r="J432" s="256">
        <f t="shared" si="21"/>
        <v>600</v>
      </c>
      <c r="K432" s="311">
        <f t="shared" si="20"/>
        <v>150</v>
      </c>
      <c r="L432" s="312">
        <f t="shared" si="19"/>
        <v>300</v>
      </c>
      <c r="M432" s="243" t="s">
        <v>4162</v>
      </c>
    </row>
    <row r="433" spans="1:13" x14ac:dyDescent="0.25">
      <c r="A433" s="52" t="s">
        <v>1229</v>
      </c>
      <c r="B433" s="27" t="s">
        <v>2277</v>
      </c>
      <c r="C433" s="53" t="s">
        <v>432</v>
      </c>
      <c r="D433" s="53">
        <v>1</v>
      </c>
      <c r="E433" s="53" t="s">
        <v>8</v>
      </c>
      <c r="F433" s="9" t="s">
        <v>884</v>
      </c>
      <c r="G433" s="201" t="s">
        <v>3975</v>
      </c>
      <c r="H433" s="205">
        <v>2011</v>
      </c>
      <c r="I433" s="276">
        <v>2</v>
      </c>
      <c r="J433" s="256">
        <f t="shared" si="21"/>
        <v>2</v>
      </c>
      <c r="K433" s="311">
        <f t="shared" si="20"/>
        <v>1</v>
      </c>
      <c r="L433" s="312">
        <f t="shared" si="19"/>
        <v>1</v>
      </c>
      <c r="M433" s="243" t="s">
        <v>4162</v>
      </c>
    </row>
    <row r="434" spans="1:13" x14ac:dyDescent="0.25">
      <c r="A434" s="52" t="s">
        <v>1230</v>
      </c>
      <c r="B434" s="95" t="s">
        <v>1347</v>
      </c>
      <c r="C434" s="96" t="s">
        <v>11</v>
      </c>
      <c r="D434" s="96">
        <v>1</v>
      </c>
      <c r="E434" s="96" t="s">
        <v>8</v>
      </c>
      <c r="F434" s="9" t="s">
        <v>884</v>
      </c>
      <c r="G434" s="201" t="s">
        <v>1775</v>
      </c>
      <c r="H434" s="205">
        <v>2003</v>
      </c>
      <c r="I434" s="277">
        <v>5</v>
      </c>
      <c r="J434" s="256">
        <f t="shared" si="21"/>
        <v>5</v>
      </c>
      <c r="K434" s="311">
        <f t="shared" si="20"/>
        <v>2.5</v>
      </c>
      <c r="L434" s="312">
        <f t="shared" si="19"/>
        <v>2.5</v>
      </c>
      <c r="M434" s="243" t="s">
        <v>4162</v>
      </c>
    </row>
    <row r="435" spans="1:13" x14ac:dyDescent="0.25">
      <c r="A435" s="52" t="s">
        <v>1231</v>
      </c>
      <c r="B435" s="95" t="s">
        <v>514</v>
      </c>
      <c r="C435" s="96" t="s">
        <v>11</v>
      </c>
      <c r="D435" s="96">
        <v>3</v>
      </c>
      <c r="E435" s="96" t="s">
        <v>8</v>
      </c>
      <c r="F435" s="9" t="s">
        <v>884</v>
      </c>
      <c r="G435" s="201" t="s">
        <v>1773</v>
      </c>
      <c r="H435" s="205">
        <v>2003</v>
      </c>
      <c r="I435" s="277">
        <v>3</v>
      </c>
      <c r="J435" s="256">
        <f t="shared" si="21"/>
        <v>9</v>
      </c>
      <c r="K435" s="311">
        <f t="shared" si="20"/>
        <v>1.5</v>
      </c>
      <c r="L435" s="312">
        <f t="shared" si="19"/>
        <v>4.5</v>
      </c>
      <c r="M435" s="243" t="s">
        <v>4162</v>
      </c>
    </row>
    <row r="436" spans="1:13" x14ac:dyDescent="0.25">
      <c r="A436" s="52" t="s">
        <v>1232</v>
      </c>
      <c r="B436" s="95" t="s">
        <v>295</v>
      </c>
      <c r="C436" s="96" t="s">
        <v>11</v>
      </c>
      <c r="D436" s="96">
        <v>1</v>
      </c>
      <c r="E436" s="96" t="s">
        <v>8</v>
      </c>
      <c r="F436" s="9" t="s">
        <v>884</v>
      </c>
      <c r="G436" s="201" t="s">
        <v>1774</v>
      </c>
      <c r="H436" s="205">
        <v>2005</v>
      </c>
      <c r="I436" s="277">
        <v>15</v>
      </c>
      <c r="J436" s="256">
        <f t="shared" si="21"/>
        <v>15</v>
      </c>
      <c r="K436" s="311">
        <f t="shared" si="20"/>
        <v>7.5</v>
      </c>
      <c r="L436" s="312">
        <f t="shared" si="19"/>
        <v>7.5</v>
      </c>
      <c r="M436" s="243" t="s">
        <v>4162</v>
      </c>
    </row>
    <row r="437" spans="1:13" x14ac:dyDescent="0.25">
      <c r="A437" s="52" t="s">
        <v>1233</v>
      </c>
      <c r="B437" s="95" t="s">
        <v>296</v>
      </c>
      <c r="C437" s="96" t="s">
        <v>11</v>
      </c>
      <c r="D437" s="96">
        <v>1</v>
      </c>
      <c r="E437" s="96" t="s">
        <v>8</v>
      </c>
      <c r="F437" s="9" t="s">
        <v>884</v>
      </c>
      <c r="G437" s="201" t="s">
        <v>1776</v>
      </c>
      <c r="H437" s="205">
        <v>2009</v>
      </c>
      <c r="I437" s="277">
        <v>20</v>
      </c>
      <c r="J437" s="256">
        <f t="shared" si="21"/>
        <v>20</v>
      </c>
      <c r="K437" s="311">
        <f t="shared" si="20"/>
        <v>10</v>
      </c>
      <c r="L437" s="312">
        <f t="shared" si="19"/>
        <v>10</v>
      </c>
      <c r="M437" s="243" t="s">
        <v>4162</v>
      </c>
    </row>
    <row r="438" spans="1:13" x14ac:dyDescent="0.25">
      <c r="A438" s="52" t="s">
        <v>1234</v>
      </c>
      <c r="B438" s="95" t="s">
        <v>297</v>
      </c>
      <c r="C438" s="96" t="s">
        <v>11</v>
      </c>
      <c r="D438" s="96">
        <v>2</v>
      </c>
      <c r="E438" s="96" t="s">
        <v>8</v>
      </c>
      <c r="F438" s="9" t="s">
        <v>884</v>
      </c>
      <c r="G438" s="201" t="s">
        <v>1773</v>
      </c>
      <c r="H438" s="205">
        <v>2003</v>
      </c>
      <c r="I438" s="277">
        <v>10</v>
      </c>
      <c r="J438" s="256">
        <f t="shared" si="21"/>
        <v>20</v>
      </c>
      <c r="K438" s="311">
        <f t="shared" si="20"/>
        <v>5</v>
      </c>
      <c r="L438" s="312">
        <f t="shared" si="19"/>
        <v>10</v>
      </c>
      <c r="M438" s="243" t="s">
        <v>4162</v>
      </c>
    </row>
    <row r="439" spans="1:13" x14ac:dyDescent="0.25">
      <c r="A439" s="52" t="s">
        <v>1235</v>
      </c>
      <c r="B439" s="95" t="s">
        <v>878</v>
      </c>
      <c r="C439" s="96" t="s">
        <v>11</v>
      </c>
      <c r="D439" s="96">
        <v>1</v>
      </c>
      <c r="E439" s="96" t="s">
        <v>8</v>
      </c>
      <c r="F439" s="9" t="s">
        <v>884</v>
      </c>
      <c r="G439" s="201" t="s">
        <v>1773</v>
      </c>
      <c r="H439" s="205">
        <v>2011</v>
      </c>
      <c r="I439" s="277">
        <v>18</v>
      </c>
      <c r="J439" s="256">
        <f t="shared" si="21"/>
        <v>18</v>
      </c>
      <c r="K439" s="311">
        <f t="shared" si="20"/>
        <v>9</v>
      </c>
      <c r="L439" s="312">
        <f t="shared" si="19"/>
        <v>9</v>
      </c>
      <c r="M439" s="243" t="s">
        <v>4162</v>
      </c>
    </row>
    <row r="440" spans="1:13" x14ac:dyDescent="0.25">
      <c r="A440" s="52" t="s">
        <v>1236</v>
      </c>
      <c r="B440" s="95" t="s">
        <v>878</v>
      </c>
      <c r="C440" s="96" t="s">
        <v>11</v>
      </c>
      <c r="D440" s="96">
        <v>1</v>
      </c>
      <c r="E440" s="96" t="s">
        <v>8</v>
      </c>
      <c r="F440" s="9" t="s">
        <v>884</v>
      </c>
      <c r="G440" s="201" t="s">
        <v>1773</v>
      </c>
      <c r="H440" s="205">
        <v>2003</v>
      </c>
      <c r="I440" s="277">
        <v>10</v>
      </c>
      <c r="J440" s="256">
        <f t="shared" si="21"/>
        <v>10</v>
      </c>
      <c r="K440" s="311">
        <f t="shared" si="20"/>
        <v>5</v>
      </c>
      <c r="L440" s="312">
        <f t="shared" si="19"/>
        <v>5</v>
      </c>
      <c r="M440" s="243" t="s">
        <v>4162</v>
      </c>
    </row>
    <row r="441" spans="1:13" x14ac:dyDescent="0.25">
      <c r="A441" s="52" t="s">
        <v>1237</v>
      </c>
      <c r="B441" s="95" t="s">
        <v>879</v>
      </c>
      <c r="C441" s="96" t="s">
        <v>11</v>
      </c>
      <c r="D441" s="96">
        <v>1</v>
      </c>
      <c r="E441" s="96" t="s">
        <v>8</v>
      </c>
      <c r="F441" s="9" t="s">
        <v>884</v>
      </c>
      <c r="G441" s="201" t="s">
        <v>1777</v>
      </c>
      <c r="H441" s="205">
        <v>2011</v>
      </c>
      <c r="I441" s="277">
        <v>7</v>
      </c>
      <c r="J441" s="256">
        <f t="shared" si="21"/>
        <v>7</v>
      </c>
      <c r="K441" s="311">
        <f t="shared" si="20"/>
        <v>3.5</v>
      </c>
      <c r="L441" s="312">
        <f t="shared" si="19"/>
        <v>3.5</v>
      </c>
      <c r="M441" s="243" t="s">
        <v>4162</v>
      </c>
    </row>
    <row r="442" spans="1:13" x14ac:dyDescent="0.25">
      <c r="A442" s="52" t="s">
        <v>1238</v>
      </c>
      <c r="B442" s="95" t="s">
        <v>298</v>
      </c>
      <c r="C442" s="96" t="s">
        <v>11</v>
      </c>
      <c r="D442" s="96">
        <v>3</v>
      </c>
      <c r="E442" s="96" t="s">
        <v>8</v>
      </c>
      <c r="F442" s="9" t="s">
        <v>884</v>
      </c>
      <c r="G442" s="201" t="s">
        <v>1778</v>
      </c>
      <c r="H442" s="205">
        <v>2001</v>
      </c>
      <c r="I442" s="273">
        <v>10</v>
      </c>
      <c r="J442" s="256">
        <f t="shared" si="21"/>
        <v>30</v>
      </c>
      <c r="K442" s="311">
        <f t="shared" si="20"/>
        <v>5</v>
      </c>
      <c r="L442" s="312">
        <f t="shared" si="19"/>
        <v>15</v>
      </c>
      <c r="M442" s="243" t="s">
        <v>4162</v>
      </c>
    </row>
    <row r="443" spans="1:13" x14ac:dyDescent="0.25">
      <c r="A443" s="52" t="s">
        <v>1239</v>
      </c>
      <c r="B443" s="95" t="s">
        <v>298</v>
      </c>
      <c r="C443" s="96" t="s">
        <v>11</v>
      </c>
      <c r="D443" s="96">
        <v>1</v>
      </c>
      <c r="E443" s="96" t="s">
        <v>8</v>
      </c>
      <c r="F443" s="9" t="s">
        <v>884</v>
      </c>
      <c r="G443" s="201" t="s">
        <v>1778</v>
      </c>
      <c r="H443" s="205">
        <v>2011</v>
      </c>
      <c r="I443" s="273">
        <v>15</v>
      </c>
      <c r="J443" s="256">
        <f t="shared" si="21"/>
        <v>15</v>
      </c>
      <c r="K443" s="311">
        <f t="shared" si="20"/>
        <v>7.5</v>
      </c>
      <c r="L443" s="312">
        <f t="shared" si="19"/>
        <v>7.5</v>
      </c>
      <c r="M443" s="243" t="s">
        <v>4162</v>
      </c>
    </row>
    <row r="444" spans="1:13" x14ac:dyDescent="0.25">
      <c r="A444" s="52" t="s">
        <v>1240</v>
      </c>
      <c r="B444" s="27" t="s">
        <v>2278</v>
      </c>
      <c r="C444" s="53" t="s">
        <v>432</v>
      </c>
      <c r="D444" s="53">
        <v>3</v>
      </c>
      <c r="E444" s="53" t="s">
        <v>8</v>
      </c>
      <c r="F444" s="9" t="s">
        <v>884</v>
      </c>
      <c r="G444" s="201" t="s">
        <v>3974</v>
      </c>
      <c r="H444" s="205">
        <v>2013</v>
      </c>
      <c r="I444" s="275">
        <v>20</v>
      </c>
      <c r="J444" s="256">
        <f t="shared" si="21"/>
        <v>60</v>
      </c>
      <c r="K444" s="311">
        <f t="shared" si="20"/>
        <v>10</v>
      </c>
      <c r="L444" s="312">
        <f t="shared" si="19"/>
        <v>30</v>
      </c>
      <c r="M444" s="243" t="s">
        <v>4162</v>
      </c>
    </row>
    <row r="445" spans="1:13" x14ac:dyDescent="0.25">
      <c r="A445" s="52" t="s">
        <v>1241</v>
      </c>
      <c r="B445" s="27" t="s">
        <v>2279</v>
      </c>
      <c r="C445" s="53" t="s">
        <v>432</v>
      </c>
      <c r="D445" s="53">
        <v>1</v>
      </c>
      <c r="E445" s="53" t="s">
        <v>8</v>
      </c>
      <c r="F445" s="9" t="s">
        <v>884</v>
      </c>
      <c r="G445" s="201" t="s">
        <v>3966</v>
      </c>
      <c r="H445" s="205">
        <v>2011</v>
      </c>
      <c r="I445" s="275">
        <v>30</v>
      </c>
      <c r="J445" s="256">
        <f t="shared" si="21"/>
        <v>30</v>
      </c>
      <c r="K445" s="311">
        <f t="shared" si="20"/>
        <v>15</v>
      </c>
      <c r="L445" s="312">
        <f t="shared" si="19"/>
        <v>15</v>
      </c>
      <c r="M445" s="243" t="s">
        <v>4162</v>
      </c>
    </row>
    <row r="446" spans="1:13" x14ac:dyDescent="0.25">
      <c r="A446" s="52" t="s">
        <v>1242</v>
      </c>
      <c r="B446" s="27" t="s">
        <v>2280</v>
      </c>
      <c r="C446" s="53" t="s">
        <v>432</v>
      </c>
      <c r="D446" s="53">
        <v>1</v>
      </c>
      <c r="E446" s="53" t="s">
        <v>8</v>
      </c>
      <c r="F446" s="9" t="s">
        <v>884</v>
      </c>
      <c r="G446" s="201" t="s">
        <v>3973</v>
      </c>
      <c r="H446" s="205">
        <v>2005</v>
      </c>
      <c r="I446" s="275">
        <v>70</v>
      </c>
      <c r="J446" s="256">
        <f t="shared" si="21"/>
        <v>70</v>
      </c>
      <c r="K446" s="311">
        <f t="shared" si="20"/>
        <v>35</v>
      </c>
      <c r="L446" s="312">
        <f t="shared" si="19"/>
        <v>35</v>
      </c>
      <c r="M446" s="243" t="s">
        <v>4162</v>
      </c>
    </row>
    <row r="447" spans="1:13" x14ac:dyDescent="0.25">
      <c r="A447" s="52" t="s">
        <v>1243</v>
      </c>
      <c r="B447" s="27" t="s">
        <v>2281</v>
      </c>
      <c r="C447" s="53" t="s">
        <v>432</v>
      </c>
      <c r="D447" s="53">
        <v>1</v>
      </c>
      <c r="E447" s="53" t="s">
        <v>8</v>
      </c>
      <c r="F447" s="9" t="s">
        <v>884</v>
      </c>
      <c r="G447" s="214" t="s">
        <v>3972</v>
      </c>
      <c r="H447" s="205">
        <v>2005</v>
      </c>
      <c r="I447" s="275">
        <v>90</v>
      </c>
      <c r="J447" s="256">
        <f t="shared" si="21"/>
        <v>90</v>
      </c>
      <c r="K447" s="311">
        <f t="shared" si="20"/>
        <v>45</v>
      </c>
      <c r="L447" s="312">
        <f t="shared" si="19"/>
        <v>45</v>
      </c>
      <c r="M447" s="243" t="s">
        <v>4162</v>
      </c>
    </row>
    <row r="448" spans="1:13" x14ac:dyDescent="0.25">
      <c r="A448" s="52" t="s">
        <v>1244</v>
      </c>
      <c r="B448" s="27" t="s">
        <v>2282</v>
      </c>
      <c r="C448" s="53" t="s">
        <v>7</v>
      </c>
      <c r="D448" s="53">
        <v>1</v>
      </c>
      <c r="E448" s="53"/>
      <c r="F448" s="9" t="s">
        <v>884</v>
      </c>
      <c r="G448" s="207" t="s">
        <v>2670</v>
      </c>
      <c r="H448" s="205">
        <v>2011</v>
      </c>
      <c r="I448" s="275">
        <v>160</v>
      </c>
      <c r="J448" s="256">
        <f t="shared" si="21"/>
        <v>160</v>
      </c>
      <c r="K448" s="311">
        <f t="shared" si="20"/>
        <v>80</v>
      </c>
      <c r="L448" s="312">
        <f t="shared" si="19"/>
        <v>80</v>
      </c>
      <c r="M448" s="243" t="s">
        <v>4162</v>
      </c>
    </row>
    <row r="449" spans="1:13" x14ac:dyDescent="0.25">
      <c r="A449" s="52" t="s">
        <v>1245</v>
      </c>
      <c r="B449" s="111" t="s">
        <v>2283</v>
      </c>
      <c r="C449" s="8" t="s">
        <v>11</v>
      </c>
      <c r="D449" s="8">
        <v>1</v>
      </c>
      <c r="E449" s="94" t="s">
        <v>8</v>
      </c>
      <c r="F449" s="9" t="s">
        <v>884</v>
      </c>
      <c r="G449" s="207" t="s">
        <v>1881</v>
      </c>
      <c r="H449" s="205">
        <v>2011</v>
      </c>
      <c r="I449" s="275">
        <v>10</v>
      </c>
      <c r="J449" s="256">
        <f t="shared" si="21"/>
        <v>10</v>
      </c>
      <c r="K449" s="311">
        <f t="shared" si="20"/>
        <v>5</v>
      </c>
      <c r="L449" s="312">
        <f t="shared" si="19"/>
        <v>5</v>
      </c>
      <c r="M449" s="243" t="s">
        <v>4162</v>
      </c>
    </row>
    <row r="450" spans="1:13" x14ac:dyDescent="0.25">
      <c r="A450" s="52" t="s">
        <v>1246</v>
      </c>
      <c r="B450" s="95" t="s">
        <v>515</v>
      </c>
      <c r="C450" s="96" t="s">
        <v>11</v>
      </c>
      <c r="D450" s="96">
        <v>2</v>
      </c>
      <c r="E450" s="96" t="s">
        <v>8</v>
      </c>
      <c r="F450" s="96" t="s">
        <v>884</v>
      </c>
      <c r="G450" s="201" t="s">
        <v>1779</v>
      </c>
      <c r="H450" s="205">
        <v>2010</v>
      </c>
      <c r="I450" s="275">
        <v>10</v>
      </c>
      <c r="J450" s="256">
        <f t="shared" si="21"/>
        <v>20</v>
      </c>
      <c r="K450" s="311">
        <f t="shared" si="20"/>
        <v>5</v>
      </c>
      <c r="L450" s="312">
        <f t="shared" si="19"/>
        <v>10</v>
      </c>
      <c r="M450" s="243" t="s">
        <v>4162</v>
      </c>
    </row>
    <row r="451" spans="1:13" x14ac:dyDescent="0.25">
      <c r="A451" s="52" t="s">
        <v>1247</v>
      </c>
      <c r="B451" s="95" t="s">
        <v>516</v>
      </c>
      <c r="C451" s="96" t="s">
        <v>11</v>
      </c>
      <c r="D451" s="96">
        <v>1</v>
      </c>
      <c r="E451" s="96" t="s">
        <v>8</v>
      </c>
      <c r="F451" s="96" t="s">
        <v>884</v>
      </c>
      <c r="G451" s="201" t="s">
        <v>1780</v>
      </c>
      <c r="H451" s="205">
        <v>2009</v>
      </c>
      <c r="I451" s="275">
        <v>8</v>
      </c>
      <c r="J451" s="256">
        <f t="shared" si="21"/>
        <v>8</v>
      </c>
      <c r="K451" s="311">
        <f t="shared" si="20"/>
        <v>4</v>
      </c>
      <c r="L451" s="312">
        <f t="shared" si="19"/>
        <v>4</v>
      </c>
      <c r="M451" s="243" t="s">
        <v>4162</v>
      </c>
    </row>
    <row r="452" spans="1:13" x14ac:dyDescent="0.25">
      <c r="A452" s="52" t="s">
        <v>1248</v>
      </c>
      <c r="B452" s="95" t="s">
        <v>2284</v>
      </c>
      <c r="C452" s="10" t="s">
        <v>11</v>
      </c>
      <c r="D452" s="46">
        <v>1</v>
      </c>
      <c r="E452" s="46" t="s">
        <v>8</v>
      </c>
      <c r="F452" s="96">
        <v>20295876</v>
      </c>
      <c r="G452" s="201" t="s">
        <v>1793</v>
      </c>
      <c r="H452" s="205">
        <v>2011</v>
      </c>
      <c r="I452" s="275">
        <v>10</v>
      </c>
      <c r="J452" s="256">
        <f t="shared" si="21"/>
        <v>10</v>
      </c>
      <c r="K452" s="311">
        <f t="shared" si="20"/>
        <v>5</v>
      </c>
      <c r="L452" s="312">
        <f t="shared" si="19"/>
        <v>5</v>
      </c>
      <c r="M452" s="243" t="s">
        <v>4162</v>
      </c>
    </row>
    <row r="453" spans="1:13" x14ac:dyDescent="0.25">
      <c r="A453" s="52" t="s">
        <v>1249</v>
      </c>
      <c r="B453" s="95" t="s">
        <v>299</v>
      </c>
      <c r="C453" s="96" t="s">
        <v>11</v>
      </c>
      <c r="D453" s="96">
        <v>1</v>
      </c>
      <c r="E453" s="96" t="s">
        <v>8</v>
      </c>
      <c r="F453" s="96" t="s">
        <v>300</v>
      </c>
      <c r="G453" s="201" t="s">
        <v>1781</v>
      </c>
      <c r="H453" s="205">
        <v>2009</v>
      </c>
      <c r="I453" s="275">
        <v>100</v>
      </c>
      <c r="J453" s="256">
        <f t="shared" si="21"/>
        <v>100</v>
      </c>
      <c r="K453" s="311">
        <f t="shared" si="20"/>
        <v>50</v>
      </c>
      <c r="L453" s="312">
        <f t="shared" si="19"/>
        <v>50</v>
      </c>
      <c r="M453" s="243" t="s">
        <v>4162</v>
      </c>
    </row>
    <row r="454" spans="1:13" x14ac:dyDescent="0.25">
      <c r="A454" s="52" t="s">
        <v>1250</v>
      </c>
      <c r="B454" s="68" t="s">
        <v>2285</v>
      </c>
      <c r="C454" s="10" t="s">
        <v>11</v>
      </c>
      <c r="D454" s="46">
        <v>2</v>
      </c>
      <c r="E454" s="46" t="s">
        <v>8</v>
      </c>
      <c r="F454" s="34" t="s">
        <v>2286</v>
      </c>
      <c r="G454" s="208" t="s">
        <v>2671</v>
      </c>
      <c r="H454" s="205">
        <v>1998</v>
      </c>
      <c r="I454" s="275">
        <v>10</v>
      </c>
      <c r="J454" s="256">
        <f t="shared" si="21"/>
        <v>20</v>
      </c>
      <c r="K454" s="311">
        <f t="shared" si="20"/>
        <v>5</v>
      </c>
      <c r="L454" s="312">
        <f t="shared" si="19"/>
        <v>10</v>
      </c>
      <c r="M454" s="243" t="s">
        <v>4162</v>
      </c>
    </row>
    <row r="455" spans="1:13" x14ac:dyDescent="0.25">
      <c r="A455" s="52" t="s">
        <v>1251</v>
      </c>
      <c r="B455" s="112" t="s">
        <v>517</v>
      </c>
      <c r="C455" s="10" t="s">
        <v>11</v>
      </c>
      <c r="D455" s="10">
        <v>1</v>
      </c>
      <c r="E455" s="10" t="s">
        <v>8</v>
      </c>
      <c r="F455" s="7" t="s">
        <v>518</v>
      </c>
      <c r="G455" s="201" t="s">
        <v>1840</v>
      </c>
      <c r="H455" s="205">
        <v>1998</v>
      </c>
      <c r="I455" s="275">
        <v>30</v>
      </c>
      <c r="J455" s="256">
        <f t="shared" si="21"/>
        <v>30</v>
      </c>
      <c r="K455" s="311">
        <f t="shared" si="20"/>
        <v>15</v>
      </c>
      <c r="L455" s="312">
        <f t="shared" si="19"/>
        <v>15</v>
      </c>
      <c r="M455" s="243" t="s">
        <v>4162</v>
      </c>
    </row>
    <row r="456" spans="1:13" x14ac:dyDescent="0.25">
      <c r="A456" s="52" t="s">
        <v>1252</v>
      </c>
      <c r="B456" s="27" t="s">
        <v>2287</v>
      </c>
      <c r="C456" s="53" t="s">
        <v>432</v>
      </c>
      <c r="D456" s="53">
        <v>1</v>
      </c>
      <c r="E456" s="53" t="s">
        <v>8</v>
      </c>
      <c r="F456" s="9" t="s">
        <v>884</v>
      </c>
      <c r="G456" s="214" t="s">
        <v>3967</v>
      </c>
      <c r="H456" s="205">
        <v>2012</v>
      </c>
      <c r="I456" s="275">
        <v>25</v>
      </c>
      <c r="J456" s="256">
        <f t="shared" si="21"/>
        <v>25</v>
      </c>
      <c r="K456" s="311">
        <f t="shared" si="20"/>
        <v>12.5</v>
      </c>
      <c r="L456" s="312">
        <f t="shared" si="19"/>
        <v>12.5</v>
      </c>
      <c r="M456" s="243" t="s">
        <v>4162</v>
      </c>
    </row>
    <row r="457" spans="1:13" x14ac:dyDescent="0.25">
      <c r="A457" s="52" t="s">
        <v>1253</v>
      </c>
      <c r="B457" s="27" t="s">
        <v>2288</v>
      </c>
      <c r="C457" s="53" t="s">
        <v>432</v>
      </c>
      <c r="D457" s="53">
        <v>1</v>
      </c>
      <c r="E457" s="53" t="s">
        <v>8</v>
      </c>
      <c r="F457" s="9" t="s">
        <v>884</v>
      </c>
      <c r="G457" s="207" t="s">
        <v>2672</v>
      </c>
      <c r="H457" s="205">
        <v>2011</v>
      </c>
      <c r="I457" s="275">
        <v>23</v>
      </c>
      <c r="J457" s="256">
        <f t="shared" si="21"/>
        <v>23</v>
      </c>
      <c r="K457" s="311">
        <f t="shared" si="20"/>
        <v>11.5</v>
      </c>
      <c r="L457" s="312">
        <f t="shared" si="19"/>
        <v>11.5</v>
      </c>
      <c r="M457" s="243" t="s">
        <v>4162</v>
      </c>
    </row>
    <row r="458" spans="1:13" x14ac:dyDescent="0.25">
      <c r="A458" s="52" t="s">
        <v>1254</v>
      </c>
      <c r="B458" s="14" t="s">
        <v>2289</v>
      </c>
      <c r="C458" s="11" t="s">
        <v>11</v>
      </c>
      <c r="D458" s="11">
        <v>18</v>
      </c>
      <c r="E458" s="11" t="s">
        <v>8</v>
      </c>
      <c r="F458" s="9" t="s">
        <v>884</v>
      </c>
      <c r="G458" s="209" t="s">
        <v>2672</v>
      </c>
      <c r="H458" s="205">
        <v>2011</v>
      </c>
      <c r="I458" s="275">
        <v>23</v>
      </c>
      <c r="J458" s="256">
        <f t="shared" si="21"/>
        <v>414</v>
      </c>
      <c r="K458" s="311">
        <f t="shared" si="20"/>
        <v>11.5</v>
      </c>
      <c r="L458" s="312">
        <f t="shared" si="19"/>
        <v>207</v>
      </c>
      <c r="M458" s="243" t="s">
        <v>4162</v>
      </c>
    </row>
    <row r="459" spans="1:13" x14ac:dyDescent="0.25">
      <c r="A459" s="52" t="s">
        <v>1255</v>
      </c>
      <c r="B459" s="27" t="s">
        <v>2290</v>
      </c>
      <c r="C459" s="53" t="s">
        <v>432</v>
      </c>
      <c r="D459" s="53">
        <v>17</v>
      </c>
      <c r="E459" s="53" t="s">
        <v>8</v>
      </c>
      <c r="F459" s="9" t="s">
        <v>884</v>
      </c>
      <c r="G459" s="207" t="s">
        <v>2672</v>
      </c>
      <c r="H459" s="205">
        <v>2011</v>
      </c>
      <c r="I459" s="275">
        <v>23</v>
      </c>
      <c r="J459" s="256">
        <f t="shared" si="21"/>
        <v>391</v>
      </c>
      <c r="K459" s="311">
        <f t="shared" si="20"/>
        <v>11.5</v>
      </c>
      <c r="L459" s="312">
        <f t="shared" ref="L459:L522" si="22">J459/2</f>
        <v>195.5</v>
      </c>
      <c r="M459" s="243" t="s">
        <v>4162</v>
      </c>
    </row>
    <row r="460" spans="1:13" x14ac:dyDescent="0.25">
      <c r="A460" s="52" t="s">
        <v>1256</v>
      </c>
      <c r="B460" s="113" t="s">
        <v>2291</v>
      </c>
      <c r="C460" s="114" t="s">
        <v>7</v>
      </c>
      <c r="D460" s="114">
        <v>1</v>
      </c>
      <c r="E460" s="114" t="s">
        <v>8</v>
      </c>
      <c r="F460" s="9" t="s">
        <v>884</v>
      </c>
      <c r="G460" s="201" t="s">
        <v>2672</v>
      </c>
      <c r="H460" s="205">
        <v>2011</v>
      </c>
      <c r="I460" s="275">
        <v>23</v>
      </c>
      <c r="J460" s="256">
        <f t="shared" si="21"/>
        <v>23</v>
      </c>
      <c r="K460" s="311">
        <f t="shared" ref="K460:K523" si="23">I460/2</f>
        <v>11.5</v>
      </c>
      <c r="L460" s="312">
        <f t="shared" si="22"/>
        <v>11.5</v>
      </c>
      <c r="M460" s="243" t="s">
        <v>4162</v>
      </c>
    </row>
    <row r="461" spans="1:13" x14ac:dyDescent="0.25">
      <c r="A461" s="52" t="s">
        <v>1257</v>
      </c>
      <c r="B461" s="113" t="s">
        <v>2291</v>
      </c>
      <c r="C461" s="114" t="s">
        <v>7</v>
      </c>
      <c r="D461" s="114">
        <v>1</v>
      </c>
      <c r="E461" s="114" t="s">
        <v>8</v>
      </c>
      <c r="F461" s="9" t="s">
        <v>884</v>
      </c>
      <c r="G461" s="201" t="s">
        <v>2672</v>
      </c>
      <c r="H461" s="205">
        <v>2011</v>
      </c>
      <c r="I461" s="275">
        <v>23</v>
      </c>
      <c r="J461" s="256">
        <f t="shared" si="21"/>
        <v>23</v>
      </c>
      <c r="K461" s="311">
        <f t="shared" si="23"/>
        <v>11.5</v>
      </c>
      <c r="L461" s="312">
        <f t="shared" si="22"/>
        <v>11.5</v>
      </c>
      <c r="M461" s="243" t="s">
        <v>4162</v>
      </c>
    </row>
    <row r="462" spans="1:13" x14ac:dyDescent="0.25">
      <c r="A462" s="52" t="s">
        <v>1258</v>
      </c>
      <c r="B462" s="113" t="s">
        <v>2291</v>
      </c>
      <c r="C462" s="114" t="s">
        <v>7</v>
      </c>
      <c r="D462" s="114">
        <v>1</v>
      </c>
      <c r="E462" s="114" t="s">
        <v>8</v>
      </c>
      <c r="F462" s="9" t="s">
        <v>884</v>
      </c>
      <c r="G462" s="201" t="s">
        <v>2672</v>
      </c>
      <c r="H462" s="205">
        <v>2011</v>
      </c>
      <c r="I462" s="275">
        <v>23</v>
      </c>
      <c r="J462" s="256">
        <f t="shared" si="21"/>
        <v>23</v>
      </c>
      <c r="K462" s="311">
        <f t="shared" si="23"/>
        <v>11.5</v>
      </c>
      <c r="L462" s="312">
        <f t="shared" si="22"/>
        <v>11.5</v>
      </c>
      <c r="M462" s="243" t="s">
        <v>4162</v>
      </c>
    </row>
    <row r="463" spans="1:13" x14ac:dyDescent="0.25">
      <c r="A463" s="52" t="s">
        <v>1259</v>
      </c>
      <c r="B463" s="113" t="s">
        <v>2291</v>
      </c>
      <c r="C463" s="114" t="s">
        <v>7</v>
      </c>
      <c r="D463" s="114">
        <v>1</v>
      </c>
      <c r="E463" s="114" t="s">
        <v>8</v>
      </c>
      <c r="F463" s="9" t="s">
        <v>884</v>
      </c>
      <c r="G463" s="201" t="s">
        <v>2672</v>
      </c>
      <c r="H463" s="205">
        <v>2011</v>
      </c>
      <c r="I463" s="275">
        <v>23</v>
      </c>
      <c r="J463" s="256">
        <f t="shared" si="21"/>
        <v>23</v>
      </c>
      <c r="K463" s="311">
        <f t="shared" si="23"/>
        <v>11.5</v>
      </c>
      <c r="L463" s="312">
        <f t="shared" si="22"/>
        <v>11.5</v>
      </c>
      <c r="M463" s="243" t="s">
        <v>4162</v>
      </c>
    </row>
    <row r="464" spans="1:13" x14ac:dyDescent="0.25">
      <c r="A464" s="52" t="s">
        <v>1260</v>
      </c>
      <c r="B464" s="113" t="s">
        <v>2291</v>
      </c>
      <c r="C464" s="114" t="s">
        <v>7</v>
      </c>
      <c r="D464" s="114">
        <v>1</v>
      </c>
      <c r="E464" s="114" t="s">
        <v>8</v>
      </c>
      <c r="F464" s="9" t="s">
        <v>884</v>
      </c>
      <c r="G464" s="201" t="s">
        <v>2672</v>
      </c>
      <c r="H464" s="205">
        <v>2011</v>
      </c>
      <c r="I464" s="275">
        <v>23</v>
      </c>
      <c r="J464" s="256">
        <f t="shared" si="21"/>
        <v>23</v>
      </c>
      <c r="K464" s="311">
        <f t="shared" si="23"/>
        <v>11.5</v>
      </c>
      <c r="L464" s="312">
        <f t="shared" si="22"/>
        <v>11.5</v>
      </c>
      <c r="M464" s="243" t="s">
        <v>4162</v>
      </c>
    </row>
    <row r="465" spans="1:13" x14ac:dyDescent="0.25">
      <c r="A465" s="52" t="s">
        <v>1261</v>
      </c>
      <c r="B465" s="113" t="s">
        <v>2291</v>
      </c>
      <c r="C465" s="114" t="s">
        <v>7</v>
      </c>
      <c r="D465" s="114">
        <v>1</v>
      </c>
      <c r="E465" s="114" t="s">
        <v>8</v>
      </c>
      <c r="F465" s="9" t="s">
        <v>884</v>
      </c>
      <c r="G465" s="201" t="s">
        <v>2672</v>
      </c>
      <c r="H465" s="205">
        <v>2011</v>
      </c>
      <c r="I465" s="275">
        <v>23</v>
      </c>
      <c r="J465" s="256">
        <f t="shared" si="21"/>
        <v>23</v>
      </c>
      <c r="K465" s="311">
        <f t="shared" si="23"/>
        <v>11.5</v>
      </c>
      <c r="L465" s="312">
        <f t="shared" si="22"/>
        <v>11.5</v>
      </c>
      <c r="M465" s="243" t="s">
        <v>4162</v>
      </c>
    </row>
    <row r="466" spans="1:13" x14ac:dyDescent="0.25">
      <c r="A466" s="52" t="s">
        <v>1262</v>
      </c>
      <c r="B466" s="113" t="s">
        <v>2291</v>
      </c>
      <c r="C466" s="114" t="s">
        <v>7</v>
      </c>
      <c r="D466" s="114">
        <v>1</v>
      </c>
      <c r="E466" s="114" t="s">
        <v>8</v>
      </c>
      <c r="F466" s="9" t="s">
        <v>884</v>
      </c>
      <c r="G466" s="201" t="s">
        <v>2672</v>
      </c>
      <c r="H466" s="205">
        <v>2011</v>
      </c>
      <c r="I466" s="275">
        <v>23</v>
      </c>
      <c r="J466" s="256">
        <f t="shared" si="21"/>
        <v>23</v>
      </c>
      <c r="K466" s="311">
        <f t="shared" si="23"/>
        <v>11.5</v>
      </c>
      <c r="L466" s="312">
        <f t="shared" si="22"/>
        <v>11.5</v>
      </c>
      <c r="M466" s="243" t="s">
        <v>4162</v>
      </c>
    </row>
    <row r="467" spans="1:13" x14ac:dyDescent="0.25">
      <c r="A467" s="52" t="s">
        <v>1263</v>
      </c>
      <c r="B467" s="113" t="s">
        <v>2291</v>
      </c>
      <c r="C467" s="114" t="s">
        <v>7</v>
      </c>
      <c r="D467" s="114">
        <v>1</v>
      </c>
      <c r="E467" s="114" t="s">
        <v>8</v>
      </c>
      <c r="F467" s="9" t="s">
        <v>884</v>
      </c>
      <c r="G467" s="201" t="s">
        <v>2672</v>
      </c>
      <c r="H467" s="205">
        <v>2011</v>
      </c>
      <c r="I467" s="275">
        <v>23</v>
      </c>
      <c r="J467" s="256">
        <f t="shared" si="21"/>
        <v>23</v>
      </c>
      <c r="K467" s="311">
        <f t="shared" si="23"/>
        <v>11.5</v>
      </c>
      <c r="L467" s="312">
        <f t="shared" si="22"/>
        <v>11.5</v>
      </c>
      <c r="M467" s="243" t="s">
        <v>4162</v>
      </c>
    </row>
    <row r="468" spans="1:13" x14ac:dyDescent="0.25">
      <c r="A468" s="52" t="s">
        <v>1264</v>
      </c>
      <c r="B468" s="113" t="s">
        <v>2291</v>
      </c>
      <c r="C468" s="114" t="s">
        <v>7</v>
      </c>
      <c r="D468" s="114">
        <v>1</v>
      </c>
      <c r="E468" s="114" t="s">
        <v>8</v>
      </c>
      <c r="F468" s="9" t="s">
        <v>884</v>
      </c>
      <c r="G468" s="201" t="s">
        <v>2672</v>
      </c>
      <c r="H468" s="205">
        <v>2011</v>
      </c>
      <c r="I468" s="275">
        <v>23</v>
      </c>
      <c r="J468" s="256">
        <f t="shared" si="21"/>
        <v>23</v>
      </c>
      <c r="K468" s="311">
        <f t="shared" si="23"/>
        <v>11.5</v>
      </c>
      <c r="L468" s="312">
        <f t="shared" si="22"/>
        <v>11.5</v>
      </c>
      <c r="M468" s="243" t="s">
        <v>4162</v>
      </c>
    </row>
    <row r="469" spans="1:13" x14ac:dyDescent="0.25">
      <c r="A469" s="52" t="s">
        <v>1265</v>
      </c>
      <c r="B469" s="113" t="s">
        <v>2291</v>
      </c>
      <c r="C469" s="114" t="s">
        <v>7</v>
      </c>
      <c r="D469" s="114">
        <v>1</v>
      </c>
      <c r="E469" s="114" t="s">
        <v>8</v>
      </c>
      <c r="F469" s="9" t="s">
        <v>884</v>
      </c>
      <c r="G469" s="201" t="s">
        <v>2672</v>
      </c>
      <c r="H469" s="205">
        <v>2011</v>
      </c>
      <c r="I469" s="275">
        <v>23</v>
      </c>
      <c r="J469" s="256">
        <f t="shared" si="21"/>
        <v>23</v>
      </c>
      <c r="K469" s="311">
        <f t="shared" si="23"/>
        <v>11.5</v>
      </c>
      <c r="L469" s="312">
        <f t="shared" si="22"/>
        <v>11.5</v>
      </c>
      <c r="M469" s="243" t="s">
        <v>4162</v>
      </c>
    </row>
    <row r="470" spans="1:13" x14ac:dyDescent="0.25">
      <c r="A470" s="52" t="s">
        <v>1266</v>
      </c>
      <c r="B470" s="113" t="s">
        <v>2291</v>
      </c>
      <c r="C470" s="114" t="s">
        <v>7</v>
      </c>
      <c r="D470" s="114">
        <v>1</v>
      </c>
      <c r="E470" s="114" t="s">
        <v>8</v>
      </c>
      <c r="F470" s="9" t="s">
        <v>884</v>
      </c>
      <c r="G470" s="201" t="s">
        <v>2672</v>
      </c>
      <c r="H470" s="205">
        <v>2011</v>
      </c>
      <c r="I470" s="275">
        <v>23</v>
      </c>
      <c r="J470" s="256">
        <f t="shared" si="21"/>
        <v>23</v>
      </c>
      <c r="K470" s="311">
        <f t="shared" si="23"/>
        <v>11.5</v>
      </c>
      <c r="L470" s="312">
        <f t="shared" si="22"/>
        <v>11.5</v>
      </c>
      <c r="M470" s="243" t="s">
        <v>4162</v>
      </c>
    </row>
    <row r="471" spans="1:13" x14ac:dyDescent="0.25">
      <c r="A471" s="52" t="s">
        <v>1267</v>
      </c>
      <c r="B471" s="113" t="s">
        <v>2291</v>
      </c>
      <c r="C471" s="114" t="s">
        <v>7</v>
      </c>
      <c r="D471" s="114">
        <v>1</v>
      </c>
      <c r="E471" s="114" t="s">
        <v>8</v>
      </c>
      <c r="F471" s="9" t="s">
        <v>884</v>
      </c>
      <c r="G471" s="201" t="s">
        <v>2672</v>
      </c>
      <c r="H471" s="205">
        <v>2011</v>
      </c>
      <c r="I471" s="275">
        <v>23</v>
      </c>
      <c r="J471" s="256">
        <f t="shared" si="21"/>
        <v>23</v>
      </c>
      <c r="K471" s="311">
        <f t="shared" si="23"/>
        <v>11.5</v>
      </c>
      <c r="L471" s="312">
        <f t="shared" si="22"/>
        <v>11.5</v>
      </c>
      <c r="M471" s="243" t="s">
        <v>4162</v>
      </c>
    </row>
    <row r="472" spans="1:13" x14ac:dyDescent="0.25">
      <c r="A472" s="52" t="s">
        <v>1268</v>
      </c>
      <c r="B472" s="113" t="s">
        <v>2291</v>
      </c>
      <c r="C472" s="114" t="s">
        <v>7</v>
      </c>
      <c r="D472" s="114">
        <v>1</v>
      </c>
      <c r="E472" s="114" t="s">
        <v>8</v>
      </c>
      <c r="F472" s="9" t="s">
        <v>884</v>
      </c>
      <c r="G472" s="201" t="s">
        <v>2672</v>
      </c>
      <c r="H472" s="205">
        <v>2011</v>
      </c>
      <c r="I472" s="278">
        <v>23</v>
      </c>
      <c r="J472" s="256">
        <f t="shared" si="21"/>
        <v>23</v>
      </c>
      <c r="K472" s="311">
        <f t="shared" si="23"/>
        <v>11.5</v>
      </c>
      <c r="L472" s="312">
        <f t="shared" si="22"/>
        <v>11.5</v>
      </c>
      <c r="M472" s="243" t="s">
        <v>4162</v>
      </c>
    </row>
    <row r="473" spans="1:13" x14ac:dyDescent="0.25">
      <c r="A473" s="52" t="s">
        <v>1269</v>
      </c>
      <c r="B473" s="113" t="s">
        <v>2291</v>
      </c>
      <c r="C473" s="114" t="s">
        <v>7</v>
      </c>
      <c r="D473" s="114">
        <v>1</v>
      </c>
      <c r="E473" s="114" t="s">
        <v>8</v>
      </c>
      <c r="F473" s="9" t="s">
        <v>884</v>
      </c>
      <c r="G473" s="201" t="s">
        <v>2672</v>
      </c>
      <c r="H473" s="205">
        <v>2011</v>
      </c>
      <c r="I473" s="278">
        <v>23</v>
      </c>
      <c r="J473" s="256">
        <f t="shared" si="21"/>
        <v>23</v>
      </c>
      <c r="K473" s="311">
        <f t="shared" si="23"/>
        <v>11.5</v>
      </c>
      <c r="L473" s="312">
        <f t="shared" si="22"/>
        <v>11.5</v>
      </c>
      <c r="M473" s="243" t="s">
        <v>4162</v>
      </c>
    </row>
    <row r="474" spans="1:13" x14ac:dyDescent="0.25">
      <c r="A474" s="52" t="s">
        <v>1270</v>
      </c>
      <c r="B474" s="113" t="s">
        <v>2291</v>
      </c>
      <c r="C474" s="114" t="s">
        <v>7</v>
      </c>
      <c r="D474" s="114">
        <v>1</v>
      </c>
      <c r="E474" s="114" t="s">
        <v>8</v>
      </c>
      <c r="F474" s="9" t="s">
        <v>884</v>
      </c>
      <c r="G474" s="201" t="s">
        <v>2672</v>
      </c>
      <c r="H474" s="205">
        <v>2011</v>
      </c>
      <c r="I474" s="278">
        <v>23</v>
      </c>
      <c r="J474" s="256">
        <f t="shared" si="21"/>
        <v>23</v>
      </c>
      <c r="K474" s="311">
        <f t="shared" si="23"/>
        <v>11.5</v>
      </c>
      <c r="L474" s="312">
        <f t="shared" si="22"/>
        <v>11.5</v>
      </c>
      <c r="M474" s="243" t="s">
        <v>4162</v>
      </c>
    </row>
    <row r="475" spans="1:13" x14ac:dyDescent="0.25">
      <c r="A475" s="52" t="s">
        <v>1271</v>
      </c>
      <c r="B475" s="93" t="s">
        <v>2291</v>
      </c>
      <c r="C475" s="97" t="s">
        <v>11</v>
      </c>
      <c r="D475" s="97">
        <v>33</v>
      </c>
      <c r="E475" s="97" t="s">
        <v>8</v>
      </c>
      <c r="F475" s="9" t="s">
        <v>884</v>
      </c>
      <c r="G475" s="210" t="s">
        <v>2672</v>
      </c>
      <c r="H475" s="205">
        <v>2011</v>
      </c>
      <c r="I475" s="279">
        <v>23</v>
      </c>
      <c r="J475" s="256">
        <f t="shared" si="21"/>
        <v>759</v>
      </c>
      <c r="K475" s="311">
        <f t="shared" si="23"/>
        <v>11.5</v>
      </c>
      <c r="L475" s="312">
        <f t="shared" si="22"/>
        <v>379.5</v>
      </c>
      <c r="M475" s="243" t="s">
        <v>4162</v>
      </c>
    </row>
    <row r="476" spans="1:13" x14ac:dyDescent="0.25">
      <c r="A476" s="52" t="s">
        <v>1272</v>
      </c>
      <c r="B476" s="27" t="s">
        <v>2292</v>
      </c>
      <c r="C476" s="53" t="s">
        <v>11</v>
      </c>
      <c r="D476" s="53">
        <v>13</v>
      </c>
      <c r="E476" s="53" t="s">
        <v>8</v>
      </c>
      <c r="F476" s="9" t="s">
        <v>884</v>
      </c>
      <c r="G476" s="207" t="s">
        <v>2672</v>
      </c>
      <c r="H476" s="211">
        <v>2011</v>
      </c>
      <c r="I476" s="279">
        <v>23</v>
      </c>
      <c r="J476" s="256">
        <f t="shared" si="21"/>
        <v>299</v>
      </c>
      <c r="K476" s="311">
        <f t="shared" si="23"/>
        <v>11.5</v>
      </c>
      <c r="L476" s="312">
        <f t="shared" si="22"/>
        <v>149.5</v>
      </c>
      <c r="M476" s="243" t="s">
        <v>4162</v>
      </c>
    </row>
    <row r="477" spans="1:13" x14ac:dyDescent="0.25">
      <c r="A477" s="52" t="s">
        <v>1273</v>
      </c>
      <c r="B477" s="95" t="s">
        <v>2293</v>
      </c>
      <c r="C477" s="96" t="s">
        <v>286</v>
      </c>
      <c r="D477" s="96">
        <v>1</v>
      </c>
      <c r="E477" s="96" t="s">
        <v>8</v>
      </c>
      <c r="F477" s="9" t="s">
        <v>884</v>
      </c>
      <c r="G477" s="212" t="s">
        <v>2673</v>
      </c>
      <c r="H477" s="211">
        <v>2006</v>
      </c>
      <c r="I477" s="280">
        <v>50</v>
      </c>
      <c r="J477" s="256">
        <f t="shared" si="21"/>
        <v>50</v>
      </c>
      <c r="K477" s="311">
        <f t="shared" si="23"/>
        <v>25</v>
      </c>
      <c r="L477" s="312">
        <f t="shared" si="22"/>
        <v>25</v>
      </c>
      <c r="M477" s="243" t="s">
        <v>4162</v>
      </c>
    </row>
    <row r="478" spans="1:13" x14ac:dyDescent="0.25">
      <c r="A478" s="52" t="s">
        <v>1274</v>
      </c>
      <c r="B478" s="27" t="s">
        <v>4511</v>
      </c>
      <c r="C478" s="53" t="s">
        <v>286</v>
      </c>
      <c r="D478" s="53">
        <v>1</v>
      </c>
      <c r="E478" s="53" t="s">
        <v>8</v>
      </c>
      <c r="F478" s="9" t="s">
        <v>4512</v>
      </c>
      <c r="G478" s="207" t="s">
        <v>4513</v>
      </c>
      <c r="H478" s="211">
        <v>1997</v>
      </c>
      <c r="I478" s="292">
        <v>50</v>
      </c>
      <c r="J478" s="256">
        <f t="shared" si="21"/>
        <v>50</v>
      </c>
      <c r="K478" s="311">
        <f t="shared" si="23"/>
        <v>25</v>
      </c>
      <c r="L478" s="312">
        <f t="shared" si="22"/>
        <v>25</v>
      </c>
      <c r="M478" s="243" t="s">
        <v>4162</v>
      </c>
    </row>
    <row r="479" spans="1:13" x14ac:dyDescent="0.25">
      <c r="A479" s="52" t="s">
        <v>1275</v>
      </c>
      <c r="B479" s="39" t="s">
        <v>301</v>
      </c>
      <c r="C479" s="115" t="s">
        <v>7</v>
      </c>
      <c r="D479" s="8">
        <v>1</v>
      </c>
      <c r="E479" s="8" t="s">
        <v>8</v>
      </c>
      <c r="F479" s="8" t="s">
        <v>302</v>
      </c>
      <c r="G479" s="201" t="s">
        <v>1435</v>
      </c>
      <c r="H479" s="211">
        <v>2005</v>
      </c>
      <c r="I479" s="280">
        <v>150</v>
      </c>
      <c r="J479" s="256">
        <f t="shared" si="21"/>
        <v>150</v>
      </c>
      <c r="K479" s="311">
        <f t="shared" si="23"/>
        <v>75</v>
      </c>
      <c r="L479" s="312">
        <f t="shared" si="22"/>
        <v>75</v>
      </c>
      <c r="M479" s="243" t="s">
        <v>4162</v>
      </c>
    </row>
    <row r="480" spans="1:13" x14ac:dyDescent="0.25">
      <c r="A480" s="52" t="s">
        <v>1276</v>
      </c>
      <c r="B480" s="39" t="s">
        <v>303</v>
      </c>
      <c r="C480" s="8" t="s">
        <v>7</v>
      </c>
      <c r="D480" s="8">
        <v>1</v>
      </c>
      <c r="E480" s="8" t="s">
        <v>8</v>
      </c>
      <c r="F480" s="8" t="s">
        <v>304</v>
      </c>
      <c r="G480" s="201" t="s">
        <v>1841</v>
      </c>
      <c r="H480" s="211">
        <v>2007</v>
      </c>
      <c r="I480" s="280">
        <v>150</v>
      </c>
      <c r="J480" s="256">
        <f t="shared" si="21"/>
        <v>150</v>
      </c>
      <c r="K480" s="311">
        <f t="shared" si="23"/>
        <v>75</v>
      </c>
      <c r="L480" s="312">
        <f t="shared" si="22"/>
        <v>75</v>
      </c>
      <c r="M480" s="243" t="s">
        <v>4162</v>
      </c>
    </row>
    <row r="481" spans="1:13" x14ac:dyDescent="0.25">
      <c r="A481" s="52" t="s">
        <v>1277</v>
      </c>
      <c r="B481" s="39" t="s">
        <v>305</v>
      </c>
      <c r="C481" s="8" t="s">
        <v>11</v>
      </c>
      <c r="D481" s="8">
        <v>1</v>
      </c>
      <c r="E481" s="8" t="s">
        <v>8</v>
      </c>
      <c r="F481" s="8" t="s">
        <v>306</v>
      </c>
      <c r="G481" s="201" t="s">
        <v>1782</v>
      </c>
      <c r="H481" s="211">
        <v>2005</v>
      </c>
      <c r="I481" s="280">
        <v>1100</v>
      </c>
      <c r="J481" s="256">
        <f t="shared" si="21"/>
        <v>1100</v>
      </c>
      <c r="K481" s="311">
        <f t="shared" si="23"/>
        <v>550</v>
      </c>
      <c r="L481" s="312">
        <f t="shared" si="22"/>
        <v>550</v>
      </c>
      <c r="M481" s="243" t="s">
        <v>4162</v>
      </c>
    </row>
    <row r="482" spans="1:13" x14ac:dyDescent="0.25">
      <c r="A482" s="52" t="s">
        <v>1278</v>
      </c>
      <c r="B482" s="39" t="s">
        <v>305</v>
      </c>
      <c r="C482" s="8" t="s">
        <v>11</v>
      </c>
      <c r="D482" s="8">
        <v>1</v>
      </c>
      <c r="E482" s="8" t="s">
        <v>8</v>
      </c>
      <c r="F482" s="8" t="s">
        <v>307</v>
      </c>
      <c r="G482" s="229" t="s">
        <v>1782</v>
      </c>
      <c r="H482" s="211">
        <v>2005</v>
      </c>
      <c r="I482" s="280">
        <v>1100</v>
      </c>
      <c r="J482" s="256">
        <f t="shared" si="21"/>
        <v>1100</v>
      </c>
      <c r="K482" s="311">
        <f t="shared" si="23"/>
        <v>550</v>
      </c>
      <c r="L482" s="312">
        <f t="shared" si="22"/>
        <v>550</v>
      </c>
      <c r="M482" s="243" t="s">
        <v>4162</v>
      </c>
    </row>
    <row r="483" spans="1:13" x14ac:dyDescent="0.25">
      <c r="A483" s="52" t="s">
        <v>1279</v>
      </c>
      <c r="B483" s="95" t="s">
        <v>305</v>
      </c>
      <c r="C483" s="96" t="s">
        <v>11</v>
      </c>
      <c r="D483" s="96">
        <v>1</v>
      </c>
      <c r="E483" s="96" t="s">
        <v>8</v>
      </c>
      <c r="F483" s="96" t="s">
        <v>308</v>
      </c>
      <c r="G483" s="201" t="s">
        <v>1782</v>
      </c>
      <c r="H483" s="211">
        <v>2005</v>
      </c>
      <c r="I483" s="280">
        <v>300</v>
      </c>
      <c r="J483" s="256">
        <f t="shared" si="21"/>
        <v>300</v>
      </c>
      <c r="K483" s="311">
        <f t="shared" si="23"/>
        <v>150</v>
      </c>
      <c r="L483" s="312">
        <f t="shared" si="22"/>
        <v>150</v>
      </c>
      <c r="M483" s="243" t="s">
        <v>4162</v>
      </c>
    </row>
    <row r="484" spans="1:13" x14ac:dyDescent="0.25">
      <c r="A484" s="52" t="s">
        <v>1280</v>
      </c>
      <c r="B484" s="95" t="s">
        <v>305</v>
      </c>
      <c r="C484" s="96" t="s">
        <v>11</v>
      </c>
      <c r="D484" s="96">
        <v>1</v>
      </c>
      <c r="E484" s="96" t="s">
        <v>8</v>
      </c>
      <c r="F484" s="96" t="s">
        <v>309</v>
      </c>
      <c r="G484" s="201" t="s">
        <v>1782</v>
      </c>
      <c r="H484" s="211">
        <v>2005</v>
      </c>
      <c r="I484" s="280">
        <v>300</v>
      </c>
      <c r="J484" s="256">
        <f t="shared" ref="J484:J547" si="24">PRODUCT(D484*I484)</f>
        <v>300</v>
      </c>
      <c r="K484" s="311">
        <f t="shared" si="23"/>
        <v>150</v>
      </c>
      <c r="L484" s="312">
        <f t="shared" si="22"/>
        <v>150</v>
      </c>
      <c r="M484" s="243" t="s">
        <v>4162</v>
      </c>
    </row>
    <row r="485" spans="1:13" x14ac:dyDescent="0.25">
      <c r="A485" s="52" t="s">
        <v>1281</v>
      </c>
      <c r="B485" s="27" t="s">
        <v>2294</v>
      </c>
      <c r="C485" s="53" t="s">
        <v>286</v>
      </c>
      <c r="D485" s="53">
        <v>1</v>
      </c>
      <c r="E485" s="53" t="s">
        <v>8</v>
      </c>
      <c r="F485" s="9" t="s">
        <v>2295</v>
      </c>
      <c r="G485" s="214" t="s">
        <v>1885</v>
      </c>
      <c r="H485" s="211">
        <v>2003</v>
      </c>
      <c r="I485" s="280">
        <v>700</v>
      </c>
      <c r="J485" s="256">
        <f t="shared" si="24"/>
        <v>700</v>
      </c>
      <c r="K485" s="311">
        <f t="shared" si="23"/>
        <v>350</v>
      </c>
      <c r="L485" s="312">
        <f t="shared" si="22"/>
        <v>350</v>
      </c>
      <c r="M485" s="243" t="s">
        <v>4162</v>
      </c>
    </row>
    <row r="486" spans="1:13" x14ac:dyDescent="0.25">
      <c r="A486" s="52" t="s">
        <v>1282</v>
      </c>
      <c r="B486" s="27" t="s">
        <v>2294</v>
      </c>
      <c r="C486" s="53" t="s">
        <v>286</v>
      </c>
      <c r="D486" s="53">
        <v>1</v>
      </c>
      <c r="E486" s="53" t="s">
        <v>8</v>
      </c>
      <c r="F486" s="9" t="s">
        <v>2296</v>
      </c>
      <c r="G486" s="207" t="s">
        <v>1885</v>
      </c>
      <c r="H486" s="211">
        <v>2012</v>
      </c>
      <c r="I486" s="280">
        <v>700</v>
      </c>
      <c r="J486" s="256">
        <f t="shared" si="24"/>
        <v>700</v>
      </c>
      <c r="K486" s="311">
        <f t="shared" si="23"/>
        <v>350</v>
      </c>
      <c r="L486" s="312">
        <f t="shared" si="22"/>
        <v>350</v>
      </c>
      <c r="M486" s="243" t="s">
        <v>4162</v>
      </c>
    </row>
    <row r="487" spans="1:13" x14ac:dyDescent="0.25">
      <c r="A487" s="52" t="s">
        <v>1283</v>
      </c>
      <c r="B487" s="27" t="s">
        <v>2297</v>
      </c>
      <c r="C487" s="36" t="s">
        <v>11</v>
      </c>
      <c r="D487" s="36" t="s">
        <v>891</v>
      </c>
      <c r="E487" s="36" t="s">
        <v>8</v>
      </c>
      <c r="F487" s="36" t="s">
        <v>2298</v>
      </c>
      <c r="G487" s="201" t="s">
        <v>2674</v>
      </c>
      <c r="H487" s="211">
        <v>2013</v>
      </c>
      <c r="I487" s="280">
        <v>2500</v>
      </c>
      <c r="J487" s="256">
        <f t="shared" si="24"/>
        <v>2500</v>
      </c>
      <c r="K487" s="311">
        <f t="shared" si="23"/>
        <v>1250</v>
      </c>
      <c r="L487" s="312">
        <f t="shared" si="22"/>
        <v>1250</v>
      </c>
      <c r="M487" s="243" t="s">
        <v>4162</v>
      </c>
    </row>
    <row r="488" spans="1:13" x14ac:dyDescent="0.25">
      <c r="A488" s="52" t="s">
        <v>1284</v>
      </c>
      <c r="B488" s="39" t="s">
        <v>310</v>
      </c>
      <c r="C488" s="8" t="s">
        <v>11</v>
      </c>
      <c r="D488" s="8">
        <v>1</v>
      </c>
      <c r="E488" s="8" t="s">
        <v>8</v>
      </c>
      <c r="F488" s="8" t="s">
        <v>268</v>
      </c>
      <c r="G488" s="201" t="s">
        <v>1947</v>
      </c>
      <c r="H488" s="211">
        <v>2007</v>
      </c>
      <c r="I488" s="280">
        <v>8000</v>
      </c>
      <c r="J488" s="256">
        <f t="shared" si="24"/>
        <v>8000</v>
      </c>
      <c r="K488" s="311">
        <f t="shared" si="23"/>
        <v>4000</v>
      </c>
      <c r="L488" s="312">
        <f t="shared" si="22"/>
        <v>4000</v>
      </c>
      <c r="M488" s="243" t="s">
        <v>4162</v>
      </c>
    </row>
    <row r="489" spans="1:13" x14ac:dyDescent="0.25">
      <c r="A489" s="52" t="s">
        <v>1285</v>
      </c>
      <c r="B489" s="95" t="s">
        <v>101</v>
      </c>
      <c r="C489" s="96" t="s">
        <v>11</v>
      </c>
      <c r="D489" s="96">
        <v>1</v>
      </c>
      <c r="E489" s="96" t="s">
        <v>8</v>
      </c>
      <c r="F489" s="96" t="s">
        <v>102</v>
      </c>
      <c r="G489" s="201" t="s">
        <v>1783</v>
      </c>
      <c r="H489" s="211">
        <v>2013</v>
      </c>
      <c r="I489" s="280">
        <v>40</v>
      </c>
      <c r="J489" s="256">
        <f t="shared" si="24"/>
        <v>40</v>
      </c>
      <c r="K489" s="311">
        <f t="shared" si="23"/>
        <v>20</v>
      </c>
      <c r="L489" s="312">
        <f t="shared" si="22"/>
        <v>20</v>
      </c>
      <c r="M489" s="243" t="s">
        <v>4162</v>
      </c>
    </row>
    <row r="490" spans="1:13" x14ac:dyDescent="0.25">
      <c r="A490" s="52" t="s">
        <v>1286</v>
      </c>
      <c r="B490" s="95" t="s">
        <v>101</v>
      </c>
      <c r="C490" s="96" t="s">
        <v>11</v>
      </c>
      <c r="D490" s="96">
        <v>1</v>
      </c>
      <c r="E490" s="96" t="s">
        <v>8</v>
      </c>
      <c r="F490" s="96" t="s">
        <v>103</v>
      </c>
      <c r="G490" s="201" t="s">
        <v>1783</v>
      </c>
      <c r="H490" s="211">
        <v>2013</v>
      </c>
      <c r="I490" s="280">
        <v>40</v>
      </c>
      <c r="J490" s="256">
        <f t="shared" si="24"/>
        <v>40</v>
      </c>
      <c r="K490" s="311">
        <f t="shared" si="23"/>
        <v>20</v>
      </c>
      <c r="L490" s="312">
        <f t="shared" si="22"/>
        <v>20</v>
      </c>
      <c r="M490" s="243" t="s">
        <v>4162</v>
      </c>
    </row>
    <row r="491" spans="1:13" x14ac:dyDescent="0.25">
      <c r="A491" s="52" t="s">
        <v>1287</v>
      </c>
      <c r="B491" s="95" t="s">
        <v>104</v>
      </c>
      <c r="C491" s="96" t="s">
        <v>11</v>
      </c>
      <c r="D491" s="96">
        <v>1</v>
      </c>
      <c r="E491" s="96" t="s">
        <v>8</v>
      </c>
      <c r="F491" s="96" t="s">
        <v>105</v>
      </c>
      <c r="G491" s="201" t="s">
        <v>1784</v>
      </c>
      <c r="H491" s="211">
        <v>2013</v>
      </c>
      <c r="I491" s="280">
        <v>40</v>
      </c>
      <c r="J491" s="256">
        <f t="shared" si="24"/>
        <v>40</v>
      </c>
      <c r="K491" s="311">
        <f t="shared" si="23"/>
        <v>20</v>
      </c>
      <c r="L491" s="312">
        <f t="shared" si="22"/>
        <v>20</v>
      </c>
      <c r="M491" s="243" t="s">
        <v>4162</v>
      </c>
    </row>
    <row r="492" spans="1:13" x14ac:dyDescent="0.25">
      <c r="A492" s="52" t="s">
        <v>1288</v>
      </c>
      <c r="B492" s="95" t="s">
        <v>104</v>
      </c>
      <c r="C492" s="96" t="s">
        <v>11</v>
      </c>
      <c r="D492" s="96">
        <v>1</v>
      </c>
      <c r="E492" s="96" t="s">
        <v>8</v>
      </c>
      <c r="F492" s="96" t="s">
        <v>106</v>
      </c>
      <c r="G492" s="201" t="s">
        <v>1784</v>
      </c>
      <c r="H492" s="211">
        <v>2013</v>
      </c>
      <c r="I492" s="280">
        <v>40</v>
      </c>
      <c r="J492" s="256">
        <f t="shared" si="24"/>
        <v>40</v>
      </c>
      <c r="K492" s="311">
        <f t="shared" si="23"/>
        <v>20</v>
      </c>
      <c r="L492" s="312">
        <f t="shared" si="22"/>
        <v>20</v>
      </c>
      <c r="M492" s="243" t="s">
        <v>4162</v>
      </c>
    </row>
    <row r="493" spans="1:13" x14ac:dyDescent="0.25">
      <c r="A493" s="52" t="s">
        <v>1289</v>
      </c>
      <c r="B493" s="95" t="s">
        <v>104</v>
      </c>
      <c r="C493" s="96" t="s">
        <v>11</v>
      </c>
      <c r="D493" s="96">
        <v>1</v>
      </c>
      <c r="E493" s="96" t="s">
        <v>8</v>
      </c>
      <c r="F493" s="96" t="s">
        <v>107</v>
      </c>
      <c r="G493" s="201" t="s">
        <v>1784</v>
      </c>
      <c r="H493" s="211">
        <v>2013</v>
      </c>
      <c r="I493" s="280">
        <v>40</v>
      </c>
      <c r="J493" s="256">
        <f t="shared" si="24"/>
        <v>40</v>
      </c>
      <c r="K493" s="311">
        <f t="shared" si="23"/>
        <v>20</v>
      </c>
      <c r="L493" s="312">
        <f t="shared" si="22"/>
        <v>20</v>
      </c>
      <c r="M493" s="243" t="s">
        <v>4162</v>
      </c>
    </row>
    <row r="494" spans="1:13" x14ac:dyDescent="0.25">
      <c r="A494" s="52" t="s">
        <v>1290</v>
      </c>
      <c r="B494" s="95" t="s">
        <v>108</v>
      </c>
      <c r="C494" s="96" t="s">
        <v>11</v>
      </c>
      <c r="D494" s="96">
        <v>1</v>
      </c>
      <c r="E494" s="96" t="s">
        <v>8</v>
      </c>
      <c r="F494" s="96" t="s">
        <v>109</v>
      </c>
      <c r="G494" s="201" t="s">
        <v>1785</v>
      </c>
      <c r="H494" s="211">
        <v>2017</v>
      </c>
      <c r="I494" s="280">
        <v>40</v>
      </c>
      <c r="J494" s="256">
        <f t="shared" si="24"/>
        <v>40</v>
      </c>
      <c r="K494" s="311">
        <f t="shared" si="23"/>
        <v>20</v>
      </c>
      <c r="L494" s="312">
        <f t="shared" si="22"/>
        <v>20</v>
      </c>
      <c r="M494" s="243" t="s">
        <v>4162</v>
      </c>
    </row>
    <row r="495" spans="1:13" x14ac:dyDescent="0.25">
      <c r="A495" s="52" t="s">
        <v>1291</v>
      </c>
      <c r="B495" s="93" t="s">
        <v>2299</v>
      </c>
      <c r="C495" s="11" t="s">
        <v>11</v>
      </c>
      <c r="D495" s="11">
        <v>1</v>
      </c>
      <c r="E495" s="94" t="s">
        <v>8</v>
      </c>
      <c r="F495" s="9" t="s">
        <v>2300</v>
      </c>
      <c r="G495" s="207" t="s">
        <v>2675</v>
      </c>
      <c r="H495" s="211">
        <v>2009</v>
      </c>
      <c r="I495" s="280">
        <v>40</v>
      </c>
      <c r="J495" s="256">
        <f t="shared" si="24"/>
        <v>40</v>
      </c>
      <c r="K495" s="311">
        <f t="shared" si="23"/>
        <v>20</v>
      </c>
      <c r="L495" s="312">
        <f t="shared" si="22"/>
        <v>20</v>
      </c>
      <c r="M495" s="243" t="s">
        <v>4162</v>
      </c>
    </row>
    <row r="496" spans="1:13" x14ac:dyDescent="0.25">
      <c r="A496" s="52" t="s">
        <v>1292</v>
      </c>
      <c r="B496" s="95" t="s">
        <v>110</v>
      </c>
      <c r="C496" s="96" t="s">
        <v>11</v>
      </c>
      <c r="D496" s="96">
        <v>1</v>
      </c>
      <c r="E496" s="96" t="s">
        <v>8</v>
      </c>
      <c r="F496" s="96" t="s">
        <v>111</v>
      </c>
      <c r="G496" s="201" t="s">
        <v>1786</v>
      </c>
      <c r="H496" s="211">
        <v>2013</v>
      </c>
      <c r="I496" s="280">
        <v>40</v>
      </c>
      <c r="J496" s="256">
        <f t="shared" si="24"/>
        <v>40</v>
      </c>
      <c r="K496" s="311">
        <f t="shared" si="23"/>
        <v>20</v>
      </c>
      <c r="L496" s="312">
        <f t="shared" si="22"/>
        <v>20</v>
      </c>
      <c r="M496" s="243" t="s">
        <v>4162</v>
      </c>
    </row>
    <row r="497" spans="1:13" x14ac:dyDescent="0.25">
      <c r="A497" s="52" t="s">
        <v>1293</v>
      </c>
      <c r="B497" s="95" t="s">
        <v>110</v>
      </c>
      <c r="C497" s="96" t="s">
        <v>11</v>
      </c>
      <c r="D497" s="96">
        <v>1</v>
      </c>
      <c r="E497" s="96" t="s">
        <v>8</v>
      </c>
      <c r="F497" s="163" t="s">
        <v>112</v>
      </c>
      <c r="G497" s="201" t="s">
        <v>1787</v>
      </c>
      <c r="H497" s="211">
        <v>2013</v>
      </c>
      <c r="I497" s="280">
        <v>40</v>
      </c>
      <c r="J497" s="256">
        <f t="shared" si="24"/>
        <v>40</v>
      </c>
      <c r="K497" s="311">
        <f t="shared" si="23"/>
        <v>20</v>
      </c>
      <c r="L497" s="312">
        <f t="shared" si="22"/>
        <v>20</v>
      </c>
      <c r="M497" s="243" t="s">
        <v>4162</v>
      </c>
    </row>
    <row r="498" spans="1:13" x14ac:dyDescent="0.25">
      <c r="A498" s="52" t="s">
        <v>1294</v>
      </c>
      <c r="B498" s="95" t="s">
        <v>110</v>
      </c>
      <c r="C498" s="96" t="s">
        <v>11</v>
      </c>
      <c r="D498" s="96">
        <v>1</v>
      </c>
      <c r="E498" s="96" t="s">
        <v>8</v>
      </c>
      <c r="F498" s="96" t="s">
        <v>113</v>
      </c>
      <c r="G498" s="201" t="s">
        <v>1787</v>
      </c>
      <c r="H498" s="211">
        <v>2013</v>
      </c>
      <c r="I498" s="280">
        <v>40</v>
      </c>
      <c r="J498" s="256">
        <f t="shared" si="24"/>
        <v>40</v>
      </c>
      <c r="K498" s="311">
        <f t="shared" si="23"/>
        <v>20</v>
      </c>
      <c r="L498" s="312">
        <f t="shared" si="22"/>
        <v>20</v>
      </c>
      <c r="M498" s="243" t="s">
        <v>4162</v>
      </c>
    </row>
    <row r="499" spans="1:13" x14ac:dyDescent="0.25">
      <c r="A499" s="52" t="s">
        <v>1295</v>
      </c>
      <c r="B499" s="95" t="s">
        <v>110</v>
      </c>
      <c r="C499" s="96" t="s">
        <v>11</v>
      </c>
      <c r="D499" s="96">
        <v>1</v>
      </c>
      <c r="E499" s="96" t="s">
        <v>8</v>
      </c>
      <c r="F499" s="96" t="s">
        <v>114</v>
      </c>
      <c r="G499" s="201" t="s">
        <v>1787</v>
      </c>
      <c r="H499" s="211">
        <v>2013</v>
      </c>
      <c r="I499" s="280">
        <v>40</v>
      </c>
      <c r="J499" s="256">
        <f t="shared" si="24"/>
        <v>40</v>
      </c>
      <c r="K499" s="311">
        <f t="shared" si="23"/>
        <v>20</v>
      </c>
      <c r="L499" s="312">
        <f t="shared" si="22"/>
        <v>20</v>
      </c>
      <c r="M499" s="243" t="s">
        <v>4162</v>
      </c>
    </row>
    <row r="500" spans="1:13" x14ac:dyDescent="0.25">
      <c r="A500" s="52" t="s">
        <v>1296</v>
      </c>
      <c r="B500" s="95" t="s">
        <v>110</v>
      </c>
      <c r="C500" s="96" t="s">
        <v>11</v>
      </c>
      <c r="D500" s="96">
        <v>1</v>
      </c>
      <c r="E500" s="96" t="s">
        <v>8</v>
      </c>
      <c r="F500" s="96" t="s">
        <v>115</v>
      </c>
      <c r="G500" s="201" t="s">
        <v>1787</v>
      </c>
      <c r="H500" s="211">
        <v>2013</v>
      </c>
      <c r="I500" s="280">
        <v>40</v>
      </c>
      <c r="J500" s="256">
        <f t="shared" si="24"/>
        <v>40</v>
      </c>
      <c r="K500" s="311">
        <f t="shared" si="23"/>
        <v>20</v>
      </c>
      <c r="L500" s="312">
        <f t="shared" si="22"/>
        <v>20</v>
      </c>
      <c r="M500" s="243" t="s">
        <v>4162</v>
      </c>
    </row>
    <row r="501" spans="1:13" x14ac:dyDescent="0.25">
      <c r="A501" s="52" t="s">
        <v>1297</v>
      </c>
      <c r="B501" s="95" t="s">
        <v>110</v>
      </c>
      <c r="C501" s="96" t="s">
        <v>11</v>
      </c>
      <c r="D501" s="96">
        <v>1</v>
      </c>
      <c r="E501" s="96" t="s">
        <v>8</v>
      </c>
      <c r="F501" s="96" t="s">
        <v>116</v>
      </c>
      <c r="G501" s="201" t="s">
        <v>1787</v>
      </c>
      <c r="H501" s="211">
        <v>2013</v>
      </c>
      <c r="I501" s="280">
        <v>40</v>
      </c>
      <c r="J501" s="256">
        <f t="shared" si="24"/>
        <v>40</v>
      </c>
      <c r="K501" s="311">
        <f t="shared" si="23"/>
        <v>20</v>
      </c>
      <c r="L501" s="312">
        <f t="shared" si="22"/>
        <v>20</v>
      </c>
      <c r="M501" s="243" t="s">
        <v>4162</v>
      </c>
    </row>
    <row r="502" spans="1:13" x14ac:dyDescent="0.25">
      <c r="A502" s="52" t="s">
        <v>1298</v>
      </c>
      <c r="B502" s="95" t="s">
        <v>110</v>
      </c>
      <c r="C502" s="96" t="s">
        <v>11</v>
      </c>
      <c r="D502" s="96">
        <v>1</v>
      </c>
      <c r="E502" s="96" t="s">
        <v>8</v>
      </c>
      <c r="F502" s="96" t="s">
        <v>117</v>
      </c>
      <c r="G502" s="201" t="s">
        <v>1787</v>
      </c>
      <c r="H502" s="211">
        <v>2013</v>
      </c>
      <c r="I502" s="280">
        <v>40</v>
      </c>
      <c r="J502" s="256">
        <f t="shared" si="24"/>
        <v>40</v>
      </c>
      <c r="K502" s="311">
        <f t="shared" si="23"/>
        <v>20</v>
      </c>
      <c r="L502" s="312">
        <f t="shared" si="22"/>
        <v>20</v>
      </c>
      <c r="M502" s="243" t="s">
        <v>4162</v>
      </c>
    </row>
    <row r="503" spans="1:13" x14ac:dyDescent="0.25">
      <c r="A503" s="52" t="s">
        <v>1299</v>
      </c>
      <c r="B503" s="95" t="s">
        <v>110</v>
      </c>
      <c r="C503" s="96" t="s">
        <v>11</v>
      </c>
      <c r="D503" s="96">
        <v>1</v>
      </c>
      <c r="E503" s="96" t="s">
        <v>8</v>
      </c>
      <c r="F503" s="96" t="s">
        <v>118</v>
      </c>
      <c r="G503" s="201" t="s">
        <v>1787</v>
      </c>
      <c r="H503" s="211">
        <v>2013</v>
      </c>
      <c r="I503" s="280">
        <v>40</v>
      </c>
      <c r="J503" s="256">
        <f t="shared" si="24"/>
        <v>40</v>
      </c>
      <c r="K503" s="311">
        <f t="shared" si="23"/>
        <v>20</v>
      </c>
      <c r="L503" s="312">
        <f t="shared" si="22"/>
        <v>20</v>
      </c>
      <c r="M503" s="243" t="s">
        <v>4162</v>
      </c>
    </row>
    <row r="504" spans="1:13" x14ac:dyDescent="0.25">
      <c r="A504" s="52" t="s">
        <v>1300</v>
      </c>
      <c r="B504" s="95" t="s">
        <v>110</v>
      </c>
      <c r="C504" s="96" t="s">
        <v>11</v>
      </c>
      <c r="D504" s="96">
        <v>1</v>
      </c>
      <c r="E504" s="96" t="s">
        <v>8</v>
      </c>
      <c r="F504" s="96" t="s">
        <v>119</v>
      </c>
      <c r="G504" s="201" t="s">
        <v>1787</v>
      </c>
      <c r="H504" s="211">
        <v>2013</v>
      </c>
      <c r="I504" s="280">
        <v>40</v>
      </c>
      <c r="J504" s="256">
        <f t="shared" si="24"/>
        <v>40</v>
      </c>
      <c r="K504" s="311">
        <f t="shared" si="23"/>
        <v>20</v>
      </c>
      <c r="L504" s="312">
        <f t="shared" si="22"/>
        <v>20</v>
      </c>
      <c r="M504" s="243" t="s">
        <v>4162</v>
      </c>
    </row>
    <row r="505" spans="1:13" x14ac:dyDescent="0.25">
      <c r="A505" s="52" t="s">
        <v>1301</v>
      </c>
      <c r="B505" s="95" t="s">
        <v>110</v>
      </c>
      <c r="C505" s="96" t="s">
        <v>11</v>
      </c>
      <c r="D505" s="96">
        <v>1</v>
      </c>
      <c r="E505" s="96" t="s">
        <v>8</v>
      </c>
      <c r="F505" s="96" t="s">
        <v>120</v>
      </c>
      <c r="G505" s="201" t="s">
        <v>1787</v>
      </c>
      <c r="H505" s="211">
        <v>2013</v>
      </c>
      <c r="I505" s="280">
        <v>40</v>
      </c>
      <c r="J505" s="256">
        <f t="shared" si="24"/>
        <v>40</v>
      </c>
      <c r="K505" s="311">
        <f t="shared" si="23"/>
        <v>20</v>
      </c>
      <c r="L505" s="312">
        <f t="shared" si="22"/>
        <v>20</v>
      </c>
      <c r="M505" s="243" t="s">
        <v>4162</v>
      </c>
    </row>
    <row r="506" spans="1:13" x14ac:dyDescent="0.25">
      <c r="A506" s="52" t="s">
        <v>1302</v>
      </c>
      <c r="B506" s="95" t="s">
        <v>121</v>
      </c>
      <c r="C506" s="96" t="s">
        <v>11</v>
      </c>
      <c r="D506" s="96">
        <v>1</v>
      </c>
      <c r="E506" s="96" t="s">
        <v>8</v>
      </c>
      <c r="F506" s="96" t="s">
        <v>1951</v>
      </c>
      <c r="G506" s="201" t="s">
        <v>1966</v>
      </c>
      <c r="H506" s="211">
        <v>2013</v>
      </c>
      <c r="I506" s="280">
        <v>40</v>
      </c>
      <c r="J506" s="256">
        <f t="shared" si="24"/>
        <v>40</v>
      </c>
      <c r="K506" s="311">
        <f t="shared" si="23"/>
        <v>20</v>
      </c>
      <c r="L506" s="312">
        <f t="shared" si="22"/>
        <v>20</v>
      </c>
      <c r="M506" s="243" t="s">
        <v>4162</v>
      </c>
    </row>
    <row r="507" spans="1:13" x14ac:dyDescent="0.25">
      <c r="A507" s="52" t="s">
        <v>1303</v>
      </c>
      <c r="B507" s="95" t="s">
        <v>121</v>
      </c>
      <c r="C507" s="96" t="s">
        <v>11</v>
      </c>
      <c r="D507" s="96">
        <v>1</v>
      </c>
      <c r="E507" s="96" t="s">
        <v>8</v>
      </c>
      <c r="F507" s="96" t="s">
        <v>1952</v>
      </c>
      <c r="G507" s="201" t="s">
        <v>1967</v>
      </c>
      <c r="H507" s="211">
        <v>2013</v>
      </c>
      <c r="I507" s="280">
        <v>40</v>
      </c>
      <c r="J507" s="256">
        <f t="shared" si="24"/>
        <v>40</v>
      </c>
      <c r="K507" s="311">
        <f t="shared" si="23"/>
        <v>20</v>
      </c>
      <c r="L507" s="312">
        <f t="shared" si="22"/>
        <v>20</v>
      </c>
      <c r="M507" s="243" t="s">
        <v>4162</v>
      </c>
    </row>
    <row r="508" spans="1:13" x14ac:dyDescent="0.25">
      <c r="A508" s="52" t="s">
        <v>1304</v>
      </c>
      <c r="B508" s="95" t="s">
        <v>122</v>
      </c>
      <c r="C508" s="96" t="s">
        <v>11</v>
      </c>
      <c r="D508" s="96">
        <v>1</v>
      </c>
      <c r="E508" s="96" t="s">
        <v>8</v>
      </c>
      <c r="F508" s="96" t="s">
        <v>123</v>
      </c>
      <c r="G508" s="201" t="s">
        <v>1786</v>
      </c>
      <c r="H508" s="211">
        <v>2013</v>
      </c>
      <c r="I508" s="280">
        <v>40</v>
      </c>
      <c r="J508" s="256">
        <f t="shared" si="24"/>
        <v>40</v>
      </c>
      <c r="K508" s="311">
        <f t="shared" si="23"/>
        <v>20</v>
      </c>
      <c r="L508" s="312">
        <f t="shared" si="22"/>
        <v>20</v>
      </c>
      <c r="M508" s="243" t="s">
        <v>4162</v>
      </c>
    </row>
    <row r="509" spans="1:13" x14ac:dyDescent="0.25">
      <c r="A509" s="52" t="s">
        <v>1305</v>
      </c>
      <c r="B509" s="95" t="s">
        <v>124</v>
      </c>
      <c r="C509" s="96" t="s">
        <v>11</v>
      </c>
      <c r="D509" s="96">
        <v>1</v>
      </c>
      <c r="E509" s="96" t="s">
        <v>8</v>
      </c>
      <c r="F509" s="96" t="s">
        <v>125</v>
      </c>
      <c r="G509" s="201" t="s">
        <v>1788</v>
      </c>
      <c r="H509" s="211">
        <v>2013</v>
      </c>
      <c r="I509" s="280">
        <v>40</v>
      </c>
      <c r="J509" s="256">
        <f t="shared" si="24"/>
        <v>40</v>
      </c>
      <c r="K509" s="311">
        <f t="shared" si="23"/>
        <v>20</v>
      </c>
      <c r="L509" s="312">
        <f t="shared" si="22"/>
        <v>20</v>
      </c>
      <c r="M509" s="243" t="s">
        <v>4162</v>
      </c>
    </row>
    <row r="510" spans="1:13" x14ac:dyDescent="0.25">
      <c r="A510" s="52" t="s">
        <v>1306</v>
      </c>
      <c r="B510" s="95" t="s">
        <v>124</v>
      </c>
      <c r="C510" s="96" t="s">
        <v>11</v>
      </c>
      <c r="D510" s="96">
        <v>1</v>
      </c>
      <c r="E510" s="96" t="s">
        <v>8</v>
      </c>
      <c r="F510" s="96" t="s">
        <v>126</v>
      </c>
      <c r="G510" s="201" t="s">
        <v>1788</v>
      </c>
      <c r="H510" s="211">
        <v>2013</v>
      </c>
      <c r="I510" s="280">
        <v>40</v>
      </c>
      <c r="J510" s="256">
        <f t="shared" si="24"/>
        <v>40</v>
      </c>
      <c r="K510" s="311">
        <f t="shared" si="23"/>
        <v>20</v>
      </c>
      <c r="L510" s="312">
        <f t="shared" si="22"/>
        <v>20</v>
      </c>
      <c r="M510" s="243" t="s">
        <v>4162</v>
      </c>
    </row>
    <row r="511" spans="1:13" x14ac:dyDescent="0.25">
      <c r="A511" s="52" t="s">
        <v>4243</v>
      </c>
      <c r="B511" s="95" t="s">
        <v>124</v>
      </c>
      <c r="C511" s="96" t="s">
        <v>11</v>
      </c>
      <c r="D511" s="96">
        <v>1</v>
      </c>
      <c r="E511" s="96" t="s">
        <v>8</v>
      </c>
      <c r="F511" s="96" t="s">
        <v>127</v>
      </c>
      <c r="G511" s="201" t="s">
        <v>1788</v>
      </c>
      <c r="H511" s="211">
        <v>2013</v>
      </c>
      <c r="I511" s="280">
        <v>40</v>
      </c>
      <c r="J511" s="256">
        <f t="shared" si="24"/>
        <v>40</v>
      </c>
      <c r="K511" s="311">
        <f t="shared" si="23"/>
        <v>20</v>
      </c>
      <c r="L511" s="312">
        <f t="shared" si="22"/>
        <v>20</v>
      </c>
      <c r="M511" s="243" t="s">
        <v>4162</v>
      </c>
    </row>
    <row r="512" spans="1:13" x14ac:dyDescent="0.25">
      <c r="A512" s="52" t="s">
        <v>1307</v>
      </c>
      <c r="B512" s="95" t="s">
        <v>124</v>
      </c>
      <c r="C512" s="96" t="s">
        <v>11</v>
      </c>
      <c r="D512" s="96">
        <v>1</v>
      </c>
      <c r="E512" s="96" t="s">
        <v>8</v>
      </c>
      <c r="F512" s="96" t="s">
        <v>128</v>
      </c>
      <c r="G512" s="201" t="s">
        <v>1788</v>
      </c>
      <c r="H512" s="211">
        <v>2013</v>
      </c>
      <c r="I512" s="280">
        <v>40</v>
      </c>
      <c r="J512" s="256">
        <f t="shared" si="24"/>
        <v>40</v>
      </c>
      <c r="K512" s="311">
        <f t="shared" si="23"/>
        <v>20</v>
      </c>
      <c r="L512" s="312">
        <f t="shared" si="22"/>
        <v>20</v>
      </c>
      <c r="M512" s="243" t="s">
        <v>4162</v>
      </c>
    </row>
    <row r="513" spans="1:13" x14ac:dyDescent="0.25">
      <c r="A513" s="52" t="s">
        <v>1308</v>
      </c>
      <c r="B513" s="95" t="s">
        <v>124</v>
      </c>
      <c r="C513" s="96" t="s">
        <v>11</v>
      </c>
      <c r="D513" s="96">
        <v>1</v>
      </c>
      <c r="E513" s="96" t="s">
        <v>8</v>
      </c>
      <c r="F513" s="96" t="s">
        <v>129</v>
      </c>
      <c r="G513" s="201" t="s">
        <v>1788</v>
      </c>
      <c r="H513" s="211">
        <v>2013</v>
      </c>
      <c r="I513" s="280">
        <v>40</v>
      </c>
      <c r="J513" s="256">
        <f t="shared" si="24"/>
        <v>40</v>
      </c>
      <c r="K513" s="311">
        <f t="shared" si="23"/>
        <v>20</v>
      </c>
      <c r="L513" s="312">
        <f t="shared" si="22"/>
        <v>20</v>
      </c>
      <c r="M513" s="243" t="s">
        <v>4162</v>
      </c>
    </row>
    <row r="514" spans="1:13" x14ac:dyDescent="0.25">
      <c r="A514" s="52" t="s">
        <v>1309</v>
      </c>
      <c r="B514" s="95" t="s">
        <v>124</v>
      </c>
      <c r="C514" s="96" t="s">
        <v>11</v>
      </c>
      <c r="D514" s="96">
        <v>1</v>
      </c>
      <c r="E514" s="96" t="s">
        <v>8</v>
      </c>
      <c r="F514" s="96" t="s">
        <v>130</v>
      </c>
      <c r="G514" s="201" t="s">
        <v>1788</v>
      </c>
      <c r="H514" s="211">
        <v>2013</v>
      </c>
      <c r="I514" s="280">
        <v>40</v>
      </c>
      <c r="J514" s="256">
        <f t="shared" si="24"/>
        <v>40</v>
      </c>
      <c r="K514" s="311">
        <f t="shared" si="23"/>
        <v>20</v>
      </c>
      <c r="L514" s="312">
        <f t="shared" si="22"/>
        <v>20</v>
      </c>
      <c r="M514" s="243" t="s">
        <v>4162</v>
      </c>
    </row>
    <row r="515" spans="1:13" x14ac:dyDescent="0.25">
      <c r="A515" s="52" t="s">
        <v>1310</v>
      </c>
      <c r="B515" s="27" t="s">
        <v>124</v>
      </c>
      <c r="C515" s="99" t="s">
        <v>11</v>
      </c>
      <c r="D515" s="99">
        <v>1</v>
      </c>
      <c r="E515" s="99" t="s">
        <v>8</v>
      </c>
      <c r="F515" s="9" t="s">
        <v>2301</v>
      </c>
      <c r="G515" s="201" t="s">
        <v>1788</v>
      </c>
      <c r="H515" s="211">
        <v>2013</v>
      </c>
      <c r="I515" s="280">
        <v>40</v>
      </c>
      <c r="J515" s="256">
        <f t="shared" si="24"/>
        <v>40</v>
      </c>
      <c r="K515" s="311">
        <f t="shared" si="23"/>
        <v>20</v>
      </c>
      <c r="L515" s="312">
        <f t="shared" si="22"/>
        <v>20</v>
      </c>
      <c r="M515" s="243" t="s">
        <v>4162</v>
      </c>
    </row>
    <row r="516" spans="1:13" x14ac:dyDescent="0.25">
      <c r="A516" s="52" t="s">
        <v>1311</v>
      </c>
      <c r="B516" s="27" t="s">
        <v>124</v>
      </c>
      <c r="C516" s="36" t="s">
        <v>11</v>
      </c>
      <c r="D516" s="36">
        <v>1</v>
      </c>
      <c r="E516" s="36" t="s">
        <v>8</v>
      </c>
      <c r="F516" s="36" t="s">
        <v>2302</v>
      </c>
      <c r="G516" s="201" t="s">
        <v>1788</v>
      </c>
      <c r="H516" s="211">
        <v>2013</v>
      </c>
      <c r="I516" s="280">
        <v>40</v>
      </c>
      <c r="J516" s="256">
        <f t="shared" si="24"/>
        <v>40</v>
      </c>
      <c r="K516" s="311">
        <f t="shared" si="23"/>
        <v>20</v>
      </c>
      <c r="L516" s="312">
        <f t="shared" si="22"/>
        <v>20</v>
      </c>
      <c r="M516" s="243" t="s">
        <v>4162</v>
      </c>
    </row>
    <row r="517" spans="1:13" x14ac:dyDescent="0.25">
      <c r="A517" s="52" t="s">
        <v>1312</v>
      </c>
      <c r="B517" s="27" t="s">
        <v>124</v>
      </c>
      <c r="C517" s="36" t="s">
        <v>11</v>
      </c>
      <c r="D517" s="36" t="s">
        <v>891</v>
      </c>
      <c r="E517" s="36" t="s">
        <v>8</v>
      </c>
      <c r="F517" s="36" t="s">
        <v>2303</v>
      </c>
      <c r="G517" s="201" t="s">
        <v>1788</v>
      </c>
      <c r="H517" s="211">
        <v>2013</v>
      </c>
      <c r="I517" s="280">
        <v>40</v>
      </c>
      <c r="J517" s="256">
        <f t="shared" si="24"/>
        <v>40</v>
      </c>
      <c r="K517" s="311">
        <f t="shared" si="23"/>
        <v>20</v>
      </c>
      <c r="L517" s="312">
        <f t="shared" si="22"/>
        <v>20</v>
      </c>
      <c r="M517" s="243" t="s">
        <v>4162</v>
      </c>
    </row>
    <row r="518" spans="1:13" x14ac:dyDescent="0.25">
      <c r="A518" s="52" t="s">
        <v>1313</v>
      </c>
      <c r="B518" s="95" t="s">
        <v>131</v>
      </c>
      <c r="C518" s="96" t="s">
        <v>11</v>
      </c>
      <c r="D518" s="96">
        <v>1</v>
      </c>
      <c r="E518" s="96" t="s">
        <v>8</v>
      </c>
      <c r="F518" s="96" t="s">
        <v>132</v>
      </c>
      <c r="G518" s="201" t="s">
        <v>1789</v>
      </c>
      <c r="H518" s="211">
        <v>2013</v>
      </c>
      <c r="I518" s="280">
        <v>40</v>
      </c>
      <c r="J518" s="256">
        <f t="shared" si="24"/>
        <v>40</v>
      </c>
      <c r="K518" s="311">
        <f t="shared" si="23"/>
        <v>20</v>
      </c>
      <c r="L518" s="312">
        <f t="shared" si="22"/>
        <v>20</v>
      </c>
      <c r="M518" s="243" t="s">
        <v>4162</v>
      </c>
    </row>
    <row r="519" spans="1:13" x14ac:dyDescent="0.25">
      <c r="A519" s="52" t="s">
        <v>1314</v>
      </c>
      <c r="B519" s="27" t="s">
        <v>131</v>
      </c>
      <c r="C519" s="36" t="s">
        <v>11</v>
      </c>
      <c r="D519" s="36">
        <v>1</v>
      </c>
      <c r="E519" s="36" t="s">
        <v>8</v>
      </c>
      <c r="F519" s="36" t="s">
        <v>2304</v>
      </c>
      <c r="G519" s="201" t="s">
        <v>1789</v>
      </c>
      <c r="H519" s="211">
        <v>2013</v>
      </c>
      <c r="I519" s="280">
        <v>40</v>
      </c>
      <c r="J519" s="256">
        <f t="shared" si="24"/>
        <v>40</v>
      </c>
      <c r="K519" s="311">
        <f t="shared" si="23"/>
        <v>20</v>
      </c>
      <c r="L519" s="312">
        <f t="shared" si="22"/>
        <v>20</v>
      </c>
      <c r="M519" s="243" t="s">
        <v>4162</v>
      </c>
    </row>
    <row r="520" spans="1:13" x14ac:dyDescent="0.25">
      <c r="A520" s="52" t="s">
        <v>1315</v>
      </c>
      <c r="B520" s="95" t="s">
        <v>133</v>
      </c>
      <c r="C520" s="96" t="s">
        <v>11</v>
      </c>
      <c r="D520" s="96">
        <v>1</v>
      </c>
      <c r="E520" s="96" t="s">
        <v>8</v>
      </c>
      <c r="F520" s="96" t="s">
        <v>134</v>
      </c>
      <c r="G520" s="201" t="s">
        <v>1790</v>
      </c>
      <c r="H520" s="211"/>
      <c r="I520" s="280">
        <v>40</v>
      </c>
      <c r="J520" s="256">
        <f t="shared" si="24"/>
        <v>40</v>
      </c>
      <c r="K520" s="311">
        <f t="shared" si="23"/>
        <v>20</v>
      </c>
      <c r="L520" s="312">
        <f t="shared" si="22"/>
        <v>20</v>
      </c>
      <c r="M520" s="243" t="s">
        <v>4162</v>
      </c>
    </row>
    <row r="521" spans="1:13" x14ac:dyDescent="0.25">
      <c r="A521" s="52" t="s">
        <v>1316</v>
      </c>
      <c r="B521" s="95" t="s">
        <v>311</v>
      </c>
      <c r="C521" s="96" t="s">
        <v>11</v>
      </c>
      <c r="D521" s="96">
        <v>1</v>
      </c>
      <c r="E521" s="96" t="s">
        <v>8</v>
      </c>
      <c r="F521" s="96" t="s">
        <v>312</v>
      </c>
      <c r="G521" s="201" t="s">
        <v>1791</v>
      </c>
      <c r="H521" s="211">
        <v>2001</v>
      </c>
      <c r="I521" s="281">
        <v>8</v>
      </c>
      <c r="J521" s="256">
        <f t="shared" si="24"/>
        <v>8</v>
      </c>
      <c r="K521" s="311">
        <f t="shared" si="23"/>
        <v>4</v>
      </c>
      <c r="L521" s="312">
        <f t="shared" si="22"/>
        <v>4</v>
      </c>
      <c r="M521" s="243" t="s">
        <v>4162</v>
      </c>
    </row>
    <row r="522" spans="1:13" x14ac:dyDescent="0.25">
      <c r="A522" s="52" t="s">
        <v>1317</v>
      </c>
      <c r="B522" s="95" t="s">
        <v>313</v>
      </c>
      <c r="C522" s="96" t="s">
        <v>11</v>
      </c>
      <c r="D522" s="96">
        <v>1</v>
      </c>
      <c r="E522" s="96" t="s">
        <v>8</v>
      </c>
      <c r="F522" s="96" t="s">
        <v>314</v>
      </c>
      <c r="G522" s="201" t="s">
        <v>1792</v>
      </c>
      <c r="H522" s="211">
        <v>1992</v>
      </c>
      <c r="I522" s="281">
        <v>18</v>
      </c>
      <c r="J522" s="256">
        <f t="shared" si="24"/>
        <v>18</v>
      </c>
      <c r="K522" s="311">
        <f t="shared" si="23"/>
        <v>9</v>
      </c>
      <c r="L522" s="312">
        <f t="shared" si="22"/>
        <v>9</v>
      </c>
      <c r="M522" s="243" t="s">
        <v>4162</v>
      </c>
    </row>
    <row r="523" spans="1:13" x14ac:dyDescent="0.25">
      <c r="A523" s="52" t="s">
        <v>1318</v>
      </c>
      <c r="B523" s="95" t="s">
        <v>315</v>
      </c>
      <c r="C523" s="96" t="s">
        <v>11</v>
      </c>
      <c r="D523" s="96">
        <v>1</v>
      </c>
      <c r="E523" s="96" t="s">
        <v>8</v>
      </c>
      <c r="F523" s="96">
        <v>20299540</v>
      </c>
      <c r="G523" s="201" t="s">
        <v>1793</v>
      </c>
      <c r="H523" s="211">
        <v>2001</v>
      </c>
      <c r="I523" s="281">
        <v>10</v>
      </c>
      <c r="J523" s="256">
        <f t="shared" si="24"/>
        <v>10</v>
      </c>
      <c r="K523" s="311">
        <f t="shared" si="23"/>
        <v>5</v>
      </c>
      <c r="L523" s="312">
        <f t="shared" ref="L523:L586" si="25">J523/2</f>
        <v>5</v>
      </c>
      <c r="M523" s="243" t="s">
        <v>4162</v>
      </c>
    </row>
    <row r="524" spans="1:13" x14ac:dyDescent="0.25">
      <c r="A524" s="52" t="s">
        <v>1319</v>
      </c>
      <c r="B524" s="14" t="s">
        <v>2305</v>
      </c>
      <c r="C524" s="11" t="s">
        <v>432</v>
      </c>
      <c r="D524" s="11">
        <v>1</v>
      </c>
      <c r="E524" s="11" t="s">
        <v>8</v>
      </c>
      <c r="F524" s="8" t="s">
        <v>2306</v>
      </c>
      <c r="G524" s="201" t="s">
        <v>3990</v>
      </c>
      <c r="H524" s="211">
        <v>2003</v>
      </c>
      <c r="I524" s="281">
        <v>50</v>
      </c>
      <c r="J524" s="256">
        <f t="shared" si="24"/>
        <v>50</v>
      </c>
      <c r="K524" s="311">
        <f t="shared" ref="K524:K587" si="26">I524/2</f>
        <v>25</v>
      </c>
      <c r="L524" s="312">
        <f t="shared" si="25"/>
        <v>25</v>
      </c>
      <c r="M524" s="243" t="s">
        <v>4162</v>
      </c>
    </row>
    <row r="525" spans="1:13" x14ac:dyDescent="0.25">
      <c r="A525" s="52" t="s">
        <v>1320</v>
      </c>
      <c r="B525" s="14" t="s">
        <v>2305</v>
      </c>
      <c r="C525" s="11" t="s">
        <v>432</v>
      </c>
      <c r="D525" s="11">
        <v>1</v>
      </c>
      <c r="E525" s="11" t="s">
        <v>8</v>
      </c>
      <c r="F525" s="8" t="s">
        <v>2307</v>
      </c>
      <c r="G525" s="212" t="s">
        <v>3990</v>
      </c>
      <c r="H525" s="211">
        <v>2004</v>
      </c>
      <c r="I525" s="281">
        <v>50</v>
      </c>
      <c r="J525" s="256">
        <f t="shared" si="24"/>
        <v>50</v>
      </c>
      <c r="K525" s="311">
        <f t="shared" si="26"/>
        <v>25</v>
      </c>
      <c r="L525" s="312">
        <f t="shared" si="25"/>
        <v>25</v>
      </c>
      <c r="M525" s="243" t="s">
        <v>4162</v>
      </c>
    </row>
    <row r="526" spans="1:13" x14ac:dyDescent="0.25">
      <c r="A526" s="52" t="s">
        <v>1321</v>
      </c>
      <c r="B526" s="95" t="s">
        <v>555</v>
      </c>
      <c r="C526" s="96" t="s">
        <v>11</v>
      </c>
      <c r="D526" s="96">
        <v>1</v>
      </c>
      <c r="E526" s="96" t="s">
        <v>8</v>
      </c>
      <c r="F526" s="96">
        <v>201136</v>
      </c>
      <c r="G526" s="201" t="s">
        <v>1792</v>
      </c>
      <c r="H526" s="211">
        <v>1992</v>
      </c>
      <c r="I526" s="281">
        <v>11</v>
      </c>
      <c r="J526" s="256">
        <f t="shared" si="24"/>
        <v>11</v>
      </c>
      <c r="K526" s="311">
        <f t="shared" si="26"/>
        <v>5.5</v>
      </c>
      <c r="L526" s="312">
        <f t="shared" si="25"/>
        <v>5.5</v>
      </c>
      <c r="M526" s="243" t="s">
        <v>4162</v>
      </c>
    </row>
    <row r="527" spans="1:13" x14ac:dyDescent="0.25">
      <c r="A527" s="52" t="s">
        <v>1322</v>
      </c>
      <c r="B527" s="95" t="s">
        <v>555</v>
      </c>
      <c r="C527" s="96" t="s">
        <v>11</v>
      </c>
      <c r="D527" s="96">
        <v>1</v>
      </c>
      <c r="E527" s="96" t="s">
        <v>8</v>
      </c>
      <c r="F527" s="96">
        <v>201040</v>
      </c>
      <c r="G527" s="201" t="s">
        <v>1792</v>
      </c>
      <c r="H527" s="211">
        <v>2003</v>
      </c>
      <c r="I527" s="281">
        <v>11</v>
      </c>
      <c r="J527" s="256">
        <f t="shared" si="24"/>
        <v>11</v>
      </c>
      <c r="K527" s="311">
        <f t="shared" si="26"/>
        <v>5.5</v>
      </c>
      <c r="L527" s="312">
        <f t="shared" si="25"/>
        <v>5.5</v>
      </c>
      <c r="M527" s="243" t="s">
        <v>4162</v>
      </c>
    </row>
    <row r="528" spans="1:13" x14ac:dyDescent="0.25">
      <c r="A528" s="52" t="s">
        <v>1323</v>
      </c>
      <c r="B528" s="95" t="s">
        <v>555</v>
      </c>
      <c r="C528" s="96" t="s">
        <v>11</v>
      </c>
      <c r="D528" s="96">
        <v>1</v>
      </c>
      <c r="E528" s="96" t="s">
        <v>8</v>
      </c>
      <c r="F528" s="96">
        <v>201179</v>
      </c>
      <c r="G528" s="201" t="s">
        <v>1792</v>
      </c>
      <c r="H528" s="211">
        <v>2003</v>
      </c>
      <c r="I528" s="281">
        <v>11</v>
      </c>
      <c r="J528" s="256">
        <f t="shared" si="24"/>
        <v>11</v>
      </c>
      <c r="K528" s="311">
        <f t="shared" si="26"/>
        <v>5.5</v>
      </c>
      <c r="L528" s="312">
        <f t="shared" si="25"/>
        <v>5.5</v>
      </c>
      <c r="M528" s="243" t="s">
        <v>4162</v>
      </c>
    </row>
    <row r="529" spans="1:13" x14ac:dyDescent="0.25">
      <c r="A529" s="52" t="s">
        <v>1324</v>
      </c>
      <c r="B529" s="27" t="s">
        <v>2308</v>
      </c>
      <c r="C529" s="53" t="s">
        <v>432</v>
      </c>
      <c r="D529" s="53">
        <v>1</v>
      </c>
      <c r="E529" s="53" t="s">
        <v>8</v>
      </c>
      <c r="F529" s="9" t="s">
        <v>2309</v>
      </c>
      <c r="G529" s="207" t="s">
        <v>1792</v>
      </c>
      <c r="H529" s="211">
        <v>1992</v>
      </c>
      <c r="I529" s="281">
        <v>11</v>
      </c>
      <c r="J529" s="256">
        <f t="shared" si="24"/>
        <v>11</v>
      </c>
      <c r="K529" s="311">
        <f t="shared" si="26"/>
        <v>5.5</v>
      </c>
      <c r="L529" s="312">
        <f t="shared" si="25"/>
        <v>5.5</v>
      </c>
      <c r="M529" s="243" t="s">
        <v>4162</v>
      </c>
    </row>
    <row r="530" spans="1:13" x14ac:dyDescent="0.25">
      <c r="A530" s="52" t="s">
        <v>1325</v>
      </c>
      <c r="B530" s="27" t="s">
        <v>2308</v>
      </c>
      <c r="C530" s="53" t="s">
        <v>432</v>
      </c>
      <c r="D530" s="53">
        <v>1</v>
      </c>
      <c r="E530" s="53" t="s">
        <v>8</v>
      </c>
      <c r="F530" s="9" t="s">
        <v>2310</v>
      </c>
      <c r="G530" s="207" t="s">
        <v>1792</v>
      </c>
      <c r="H530" s="211">
        <v>1992</v>
      </c>
      <c r="I530" s="281">
        <v>11</v>
      </c>
      <c r="J530" s="256">
        <f t="shared" si="24"/>
        <v>11</v>
      </c>
      <c r="K530" s="311">
        <f t="shared" si="26"/>
        <v>5.5</v>
      </c>
      <c r="L530" s="312">
        <f t="shared" si="25"/>
        <v>5.5</v>
      </c>
      <c r="M530" s="243" t="s">
        <v>4162</v>
      </c>
    </row>
    <row r="531" spans="1:13" x14ac:dyDescent="0.25">
      <c r="A531" s="52" t="s">
        <v>1326</v>
      </c>
      <c r="B531" s="27" t="s">
        <v>2308</v>
      </c>
      <c r="C531" s="53" t="s">
        <v>432</v>
      </c>
      <c r="D531" s="53">
        <v>1</v>
      </c>
      <c r="E531" s="53" t="s">
        <v>8</v>
      </c>
      <c r="F531" s="9" t="s">
        <v>2311</v>
      </c>
      <c r="G531" s="207" t="s">
        <v>1792</v>
      </c>
      <c r="H531" s="211">
        <v>1992</v>
      </c>
      <c r="I531" s="281">
        <v>11</v>
      </c>
      <c r="J531" s="256">
        <f t="shared" si="24"/>
        <v>11</v>
      </c>
      <c r="K531" s="311">
        <f t="shared" si="26"/>
        <v>5.5</v>
      </c>
      <c r="L531" s="312">
        <f t="shared" si="25"/>
        <v>5.5</v>
      </c>
      <c r="M531" s="243" t="s">
        <v>4162</v>
      </c>
    </row>
    <row r="532" spans="1:13" x14ac:dyDescent="0.25">
      <c r="A532" s="52" t="s">
        <v>1327</v>
      </c>
      <c r="B532" s="93" t="s">
        <v>2312</v>
      </c>
      <c r="C532" s="11" t="s">
        <v>11</v>
      </c>
      <c r="D532" s="11">
        <v>1</v>
      </c>
      <c r="E532" s="94" t="s">
        <v>8</v>
      </c>
      <c r="F532" s="9" t="s">
        <v>2313</v>
      </c>
      <c r="G532" s="207" t="s">
        <v>2676</v>
      </c>
      <c r="H532" s="211">
        <v>2009</v>
      </c>
      <c r="I532" s="281">
        <v>300</v>
      </c>
      <c r="J532" s="256">
        <f t="shared" si="24"/>
        <v>300</v>
      </c>
      <c r="K532" s="311">
        <f t="shared" si="26"/>
        <v>150</v>
      </c>
      <c r="L532" s="312">
        <f t="shared" si="25"/>
        <v>150</v>
      </c>
      <c r="M532" s="243" t="s">
        <v>4162</v>
      </c>
    </row>
    <row r="533" spans="1:13" x14ac:dyDescent="0.25">
      <c r="A533" s="52" t="s">
        <v>1328</v>
      </c>
      <c r="B533" s="68" t="s">
        <v>2314</v>
      </c>
      <c r="C533" s="10" t="s">
        <v>11</v>
      </c>
      <c r="D533" s="46">
        <v>1</v>
      </c>
      <c r="E533" s="46" t="s">
        <v>8</v>
      </c>
      <c r="F533" s="8" t="s">
        <v>884</v>
      </c>
      <c r="G533" s="209" t="s">
        <v>2677</v>
      </c>
      <c r="H533" s="282">
        <v>2011</v>
      </c>
      <c r="I533" s="281">
        <v>5</v>
      </c>
      <c r="J533" s="256">
        <f t="shared" si="24"/>
        <v>5</v>
      </c>
      <c r="K533" s="311">
        <f t="shared" si="26"/>
        <v>2.5</v>
      </c>
      <c r="L533" s="312">
        <f t="shared" si="25"/>
        <v>2.5</v>
      </c>
      <c r="M533" s="243" t="s">
        <v>4162</v>
      </c>
    </row>
    <row r="534" spans="1:13" x14ac:dyDescent="0.25">
      <c r="A534" s="52" t="s">
        <v>1329</v>
      </c>
      <c r="B534" s="27" t="s">
        <v>2315</v>
      </c>
      <c r="C534" s="53" t="s">
        <v>432</v>
      </c>
      <c r="D534" s="53">
        <v>1</v>
      </c>
      <c r="E534" s="53" t="s">
        <v>8</v>
      </c>
      <c r="F534" s="8" t="s">
        <v>884</v>
      </c>
      <c r="G534" s="201" t="s">
        <v>1889</v>
      </c>
      <c r="H534" s="211">
        <v>2005</v>
      </c>
      <c r="I534" s="281">
        <v>10</v>
      </c>
      <c r="J534" s="256">
        <f t="shared" si="24"/>
        <v>10</v>
      </c>
      <c r="K534" s="311">
        <f t="shared" si="26"/>
        <v>5</v>
      </c>
      <c r="L534" s="312">
        <f t="shared" si="25"/>
        <v>5</v>
      </c>
      <c r="M534" s="243" t="s">
        <v>4162</v>
      </c>
    </row>
    <row r="535" spans="1:13" x14ac:dyDescent="0.25">
      <c r="A535" s="52" t="s">
        <v>1330</v>
      </c>
      <c r="B535" s="27" t="s">
        <v>2316</v>
      </c>
      <c r="C535" s="53" t="s">
        <v>432</v>
      </c>
      <c r="D535" s="53">
        <v>3</v>
      </c>
      <c r="E535" s="53" t="s">
        <v>8</v>
      </c>
      <c r="F535" s="8" t="s">
        <v>884</v>
      </c>
      <c r="G535" s="201" t="s">
        <v>1890</v>
      </c>
      <c r="H535" s="211">
        <v>2006</v>
      </c>
      <c r="I535" s="281">
        <v>10</v>
      </c>
      <c r="J535" s="256">
        <f t="shared" si="24"/>
        <v>30</v>
      </c>
      <c r="K535" s="311">
        <f t="shared" si="26"/>
        <v>5</v>
      </c>
      <c r="L535" s="312">
        <f t="shared" si="25"/>
        <v>15</v>
      </c>
      <c r="M535" s="243" t="s">
        <v>4162</v>
      </c>
    </row>
    <row r="536" spans="1:13" x14ac:dyDescent="0.25">
      <c r="A536" s="52" t="s">
        <v>1331</v>
      </c>
      <c r="B536" s="95" t="s">
        <v>135</v>
      </c>
      <c r="C536" s="96" t="s">
        <v>11</v>
      </c>
      <c r="D536" s="96">
        <v>1</v>
      </c>
      <c r="E536" s="96" t="s">
        <v>8</v>
      </c>
      <c r="F536" s="96" t="s">
        <v>136</v>
      </c>
      <c r="G536" s="201" t="s">
        <v>1794</v>
      </c>
      <c r="H536" s="201">
        <v>2013</v>
      </c>
      <c r="I536" s="281">
        <v>25</v>
      </c>
      <c r="J536" s="256">
        <f t="shared" si="24"/>
        <v>25</v>
      </c>
      <c r="K536" s="311">
        <f t="shared" si="26"/>
        <v>12.5</v>
      </c>
      <c r="L536" s="312">
        <f t="shared" si="25"/>
        <v>12.5</v>
      </c>
      <c r="M536" s="243" t="s">
        <v>4162</v>
      </c>
    </row>
    <row r="537" spans="1:13" x14ac:dyDescent="0.25">
      <c r="A537" s="52" t="s">
        <v>1332</v>
      </c>
      <c r="B537" s="95" t="s">
        <v>556</v>
      </c>
      <c r="C537" s="96" t="s">
        <v>11</v>
      </c>
      <c r="D537" s="96">
        <v>3</v>
      </c>
      <c r="E537" s="96" t="s">
        <v>8</v>
      </c>
      <c r="F537" s="96" t="s">
        <v>884</v>
      </c>
      <c r="G537" s="201" t="s">
        <v>1795</v>
      </c>
      <c r="H537" s="211">
        <v>2003</v>
      </c>
      <c r="I537" s="281">
        <v>6</v>
      </c>
      <c r="J537" s="256">
        <f t="shared" si="24"/>
        <v>18</v>
      </c>
      <c r="K537" s="311">
        <f t="shared" si="26"/>
        <v>3</v>
      </c>
      <c r="L537" s="312">
        <f t="shared" si="25"/>
        <v>9</v>
      </c>
      <c r="M537" s="243" t="s">
        <v>4162</v>
      </c>
    </row>
    <row r="538" spans="1:13" x14ac:dyDescent="0.25">
      <c r="A538" s="52" t="s">
        <v>1333</v>
      </c>
      <c r="B538" s="27" t="s">
        <v>2317</v>
      </c>
      <c r="C538" s="53" t="s">
        <v>432</v>
      </c>
      <c r="D538" s="53">
        <v>2</v>
      </c>
      <c r="E538" s="53" t="s">
        <v>8</v>
      </c>
      <c r="F538" s="9" t="s">
        <v>1349</v>
      </c>
      <c r="G538" s="207"/>
      <c r="H538" s="211"/>
      <c r="I538" s="281">
        <v>15</v>
      </c>
      <c r="J538" s="256">
        <f t="shared" si="24"/>
        <v>30</v>
      </c>
      <c r="K538" s="311">
        <f t="shared" si="26"/>
        <v>7.5</v>
      </c>
      <c r="L538" s="312">
        <f t="shared" si="25"/>
        <v>15</v>
      </c>
      <c r="M538" s="243" t="s">
        <v>4162</v>
      </c>
    </row>
    <row r="539" spans="1:13" x14ac:dyDescent="0.25">
      <c r="A539" s="52" t="s">
        <v>1334</v>
      </c>
      <c r="B539" s="95" t="s">
        <v>557</v>
      </c>
      <c r="C539" s="96" t="s">
        <v>11</v>
      </c>
      <c r="D539" s="96">
        <v>1</v>
      </c>
      <c r="E539" s="96" t="s">
        <v>8</v>
      </c>
      <c r="F539" s="96">
        <v>18985</v>
      </c>
      <c r="G539" s="201" t="s">
        <v>1796</v>
      </c>
      <c r="H539" s="211">
        <v>2003</v>
      </c>
      <c r="I539" s="281">
        <v>20</v>
      </c>
      <c r="J539" s="256">
        <f t="shared" si="24"/>
        <v>20</v>
      </c>
      <c r="K539" s="311">
        <f t="shared" si="26"/>
        <v>10</v>
      </c>
      <c r="L539" s="312">
        <f t="shared" si="25"/>
        <v>10</v>
      </c>
      <c r="M539" s="243" t="s">
        <v>4162</v>
      </c>
    </row>
    <row r="540" spans="1:13" x14ac:dyDescent="0.25">
      <c r="A540" s="52" t="s">
        <v>1335</v>
      </c>
      <c r="B540" s="93" t="s">
        <v>2318</v>
      </c>
      <c r="C540" s="11" t="s">
        <v>11</v>
      </c>
      <c r="D540" s="11">
        <v>10</v>
      </c>
      <c r="E540" s="94" t="s">
        <v>8</v>
      </c>
      <c r="F540" s="9" t="s">
        <v>884</v>
      </c>
      <c r="G540" s="207" t="s">
        <v>2678</v>
      </c>
      <c r="H540" s="211">
        <v>2021</v>
      </c>
      <c r="I540" s="281">
        <v>250</v>
      </c>
      <c r="J540" s="256">
        <f t="shared" si="24"/>
        <v>2500</v>
      </c>
      <c r="K540" s="311">
        <f t="shared" si="26"/>
        <v>125</v>
      </c>
      <c r="L540" s="312">
        <f t="shared" si="25"/>
        <v>1250</v>
      </c>
      <c r="M540" s="243" t="s">
        <v>4162</v>
      </c>
    </row>
    <row r="541" spans="1:13" x14ac:dyDescent="0.25">
      <c r="A541" s="52" t="s">
        <v>1336</v>
      </c>
      <c r="B541" s="93" t="s">
        <v>2319</v>
      </c>
      <c r="C541" s="11" t="s">
        <v>7</v>
      </c>
      <c r="D541" s="11">
        <v>1</v>
      </c>
      <c r="E541" s="94" t="s">
        <v>8</v>
      </c>
      <c r="F541" s="9" t="s">
        <v>2320</v>
      </c>
      <c r="G541" s="207" t="s">
        <v>2679</v>
      </c>
      <c r="H541" s="211">
        <v>2016</v>
      </c>
      <c r="I541" s="281">
        <v>150</v>
      </c>
      <c r="J541" s="256">
        <f t="shared" si="24"/>
        <v>150</v>
      </c>
      <c r="K541" s="311">
        <f t="shared" si="26"/>
        <v>75</v>
      </c>
      <c r="L541" s="312">
        <f t="shared" si="25"/>
        <v>75</v>
      </c>
      <c r="M541" s="243" t="s">
        <v>4162</v>
      </c>
    </row>
    <row r="542" spans="1:13" x14ac:dyDescent="0.25">
      <c r="A542" s="52" t="s">
        <v>1337</v>
      </c>
      <c r="B542" s="14" t="s">
        <v>2321</v>
      </c>
      <c r="C542" s="11" t="s">
        <v>7</v>
      </c>
      <c r="D542" s="11">
        <v>1</v>
      </c>
      <c r="E542" s="11" t="s">
        <v>8</v>
      </c>
      <c r="F542" s="9" t="s">
        <v>2322</v>
      </c>
      <c r="G542" s="201" t="s">
        <v>2680</v>
      </c>
      <c r="H542" s="211">
        <v>2001</v>
      </c>
      <c r="I542" s="281">
        <v>1000</v>
      </c>
      <c r="J542" s="256">
        <f t="shared" si="24"/>
        <v>1000</v>
      </c>
      <c r="K542" s="311">
        <f t="shared" si="26"/>
        <v>500</v>
      </c>
      <c r="L542" s="312">
        <f t="shared" si="25"/>
        <v>500</v>
      </c>
      <c r="M542" s="243" t="s">
        <v>4162</v>
      </c>
    </row>
    <row r="543" spans="1:13" x14ac:dyDescent="0.25">
      <c r="A543" s="52" t="s">
        <v>1338</v>
      </c>
      <c r="B543" s="14" t="s">
        <v>2321</v>
      </c>
      <c r="C543" s="11" t="s">
        <v>7</v>
      </c>
      <c r="D543" s="11">
        <v>1</v>
      </c>
      <c r="E543" s="11" t="s">
        <v>8</v>
      </c>
      <c r="F543" s="9" t="s">
        <v>2323</v>
      </c>
      <c r="G543" s="201" t="s">
        <v>2681</v>
      </c>
      <c r="H543" s="211">
        <v>2001</v>
      </c>
      <c r="I543" s="281">
        <v>1000</v>
      </c>
      <c r="J543" s="256">
        <f t="shared" si="24"/>
        <v>1000</v>
      </c>
      <c r="K543" s="311">
        <f t="shared" si="26"/>
        <v>500</v>
      </c>
      <c r="L543" s="312">
        <f t="shared" si="25"/>
        <v>500</v>
      </c>
      <c r="M543" s="243" t="s">
        <v>4162</v>
      </c>
    </row>
    <row r="544" spans="1:13" x14ac:dyDescent="0.25">
      <c r="A544" s="52" t="s">
        <v>1339</v>
      </c>
      <c r="B544" s="14" t="s">
        <v>2321</v>
      </c>
      <c r="C544" s="11" t="s">
        <v>7</v>
      </c>
      <c r="D544" s="11">
        <v>1</v>
      </c>
      <c r="E544" s="11" t="s">
        <v>8</v>
      </c>
      <c r="F544" s="9" t="s">
        <v>2324</v>
      </c>
      <c r="G544" s="201" t="s">
        <v>2682</v>
      </c>
      <c r="H544" s="211">
        <v>2001</v>
      </c>
      <c r="I544" s="281">
        <v>1000</v>
      </c>
      <c r="J544" s="256">
        <f t="shared" si="24"/>
        <v>1000</v>
      </c>
      <c r="K544" s="311">
        <f t="shared" si="26"/>
        <v>500</v>
      </c>
      <c r="L544" s="312">
        <f t="shared" si="25"/>
        <v>500</v>
      </c>
      <c r="M544" s="243" t="s">
        <v>4162</v>
      </c>
    </row>
    <row r="545" spans="1:13" x14ac:dyDescent="0.25">
      <c r="A545" s="52" t="s">
        <v>1340</v>
      </c>
      <c r="B545" s="14" t="s">
        <v>2321</v>
      </c>
      <c r="C545" s="11" t="s">
        <v>7</v>
      </c>
      <c r="D545" s="11">
        <v>1</v>
      </c>
      <c r="E545" s="11" t="s">
        <v>8</v>
      </c>
      <c r="F545" s="9" t="s">
        <v>2325</v>
      </c>
      <c r="G545" s="201" t="s">
        <v>2683</v>
      </c>
      <c r="H545" s="211">
        <v>2001</v>
      </c>
      <c r="I545" s="281">
        <v>1000</v>
      </c>
      <c r="J545" s="256">
        <f t="shared" si="24"/>
        <v>1000</v>
      </c>
      <c r="K545" s="311">
        <f t="shared" si="26"/>
        <v>500</v>
      </c>
      <c r="L545" s="312">
        <f t="shared" si="25"/>
        <v>500</v>
      </c>
      <c r="M545" s="243" t="s">
        <v>4162</v>
      </c>
    </row>
    <row r="546" spans="1:13" x14ac:dyDescent="0.25">
      <c r="A546" s="52" t="s">
        <v>1341</v>
      </c>
      <c r="B546" s="14" t="s">
        <v>2321</v>
      </c>
      <c r="C546" s="11" t="s">
        <v>7</v>
      </c>
      <c r="D546" s="11">
        <v>1</v>
      </c>
      <c r="E546" s="11" t="s">
        <v>8</v>
      </c>
      <c r="F546" s="9" t="s">
        <v>2326</v>
      </c>
      <c r="G546" s="201" t="s">
        <v>2684</v>
      </c>
      <c r="H546" s="211">
        <v>2001</v>
      </c>
      <c r="I546" s="281">
        <v>1000</v>
      </c>
      <c r="J546" s="256">
        <f t="shared" si="24"/>
        <v>1000</v>
      </c>
      <c r="K546" s="311">
        <f t="shared" si="26"/>
        <v>500</v>
      </c>
      <c r="L546" s="312">
        <f t="shared" si="25"/>
        <v>500</v>
      </c>
      <c r="M546" s="243" t="s">
        <v>4162</v>
      </c>
    </row>
    <row r="547" spans="1:13" x14ac:dyDescent="0.25">
      <c r="A547" s="52" t="s">
        <v>1342</v>
      </c>
      <c r="B547" s="14" t="s">
        <v>2321</v>
      </c>
      <c r="C547" s="11" t="s">
        <v>7</v>
      </c>
      <c r="D547" s="11">
        <v>1</v>
      </c>
      <c r="E547" s="11" t="s">
        <v>8</v>
      </c>
      <c r="F547" s="9" t="s">
        <v>2327</v>
      </c>
      <c r="G547" s="201" t="s">
        <v>2685</v>
      </c>
      <c r="H547" s="211">
        <v>2001</v>
      </c>
      <c r="I547" s="281">
        <v>1000</v>
      </c>
      <c r="J547" s="256">
        <f t="shared" si="24"/>
        <v>1000</v>
      </c>
      <c r="K547" s="311">
        <f t="shared" si="26"/>
        <v>500</v>
      </c>
      <c r="L547" s="312">
        <f t="shared" si="25"/>
        <v>500</v>
      </c>
      <c r="M547" s="243" t="s">
        <v>4162</v>
      </c>
    </row>
    <row r="548" spans="1:13" x14ac:dyDescent="0.25">
      <c r="A548" s="52" t="s">
        <v>1343</v>
      </c>
      <c r="B548" s="95" t="s">
        <v>381</v>
      </c>
      <c r="C548" s="96" t="s">
        <v>11</v>
      </c>
      <c r="D548" s="96">
        <v>1</v>
      </c>
      <c r="E548" s="96" t="s">
        <v>8</v>
      </c>
      <c r="F548" s="96" t="s">
        <v>884</v>
      </c>
      <c r="G548" s="201" t="s">
        <v>1968</v>
      </c>
      <c r="H548" s="211">
        <v>2011</v>
      </c>
      <c r="I548" s="281">
        <v>1</v>
      </c>
      <c r="J548" s="256">
        <f t="shared" ref="J548:J611" si="27">PRODUCT(D548*I548)</f>
        <v>1</v>
      </c>
      <c r="K548" s="311">
        <f t="shared" si="26"/>
        <v>0.5</v>
      </c>
      <c r="L548" s="312">
        <f t="shared" si="25"/>
        <v>0.5</v>
      </c>
      <c r="M548" s="243" t="s">
        <v>4162</v>
      </c>
    </row>
    <row r="549" spans="1:13" x14ac:dyDescent="0.25">
      <c r="A549" s="52" t="s">
        <v>1344</v>
      </c>
      <c r="B549" s="68" t="s">
        <v>2328</v>
      </c>
      <c r="C549" s="10" t="s">
        <v>11</v>
      </c>
      <c r="D549" s="46">
        <v>1</v>
      </c>
      <c r="E549" s="46" t="s">
        <v>8</v>
      </c>
      <c r="F549" s="8" t="s">
        <v>884</v>
      </c>
      <c r="G549" s="209" t="s">
        <v>1797</v>
      </c>
      <c r="H549" s="211">
        <v>2003</v>
      </c>
      <c r="I549" s="281">
        <v>2</v>
      </c>
      <c r="J549" s="256">
        <f t="shared" si="27"/>
        <v>2</v>
      </c>
      <c r="K549" s="311">
        <f t="shared" si="26"/>
        <v>1</v>
      </c>
      <c r="L549" s="312">
        <f t="shared" si="25"/>
        <v>1</v>
      </c>
      <c r="M549" s="243" t="s">
        <v>4162</v>
      </c>
    </row>
    <row r="550" spans="1:13" x14ac:dyDescent="0.25">
      <c r="A550" s="52" t="s">
        <v>1345</v>
      </c>
      <c r="B550" s="95" t="s">
        <v>558</v>
      </c>
      <c r="C550" s="96" t="s">
        <v>11</v>
      </c>
      <c r="D550" s="96">
        <v>8</v>
      </c>
      <c r="E550" s="96" t="s">
        <v>8</v>
      </c>
      <c r="F550" s="96" t="s">
        <v>884</v>
      </c>
      <c r="G550" s="201" t="s">
        <v>1797</v>
      </c>
      <c r="H550" s="211">
        <v>2005</v>
      </c>
      <c r="I550" s="281">
        <v>2</v>
      </c>
      <c r="J550" s="256">
        <f t="shared" si="27"/>
        <v>16</v>
      </c>
      <c r="K550" s="311">
        <f t="shared" si="26"/>
        <v>1</v>
      </c>
      <c r="L550" s="312">
        <f t="shared" si="25"/>
        <v>8</v>
      </c>
      <c r="M550" s="243" t="s">
        <v>4162</v>
      </c>
    </row>
    <row r="551" spans="1:13" x14ac:dyDescent="0.25">
      <c r="A551" s="52" t="s">
        <v>3741</v>
      </c>
      <c r="B551" s="95" t="s">
        <v>880</v>
      </c>
      <c r="C551" s="96" t="s">
        <v>11</v>
      </c>
      <c r="D551" s="96">
        <v>1</v>
      </c>
      <c r="E551" s="96" t="s">
        <v>8</v>
      </c>
      <c r="F551" s="96" t="s">
        <v>884</v>
      </c>
      <c r="G551" s="201" t="s">
        <v>1797</v>
      </c>
      <c r="H551" s="211">
        <v>2003</v>
      </c>
      <c r="I551" s="281">
        <v>2</v>
      </c>
      <c r="J551" s="256">
        <f t="shared" si="27"/>
        <v>2</v>
      </c>
      <c r="K551" s="311">
        <f t="shared" si="26"/>
        <v>1</v>
      </c>
      <c r="L551" s="312">
        <f t="shared" si="25"/>
        <v>1</v>
      </c>
      <c r="M551" s="243" t="s">
        <v>4162</v>
      </c>
    </row>
    <row r="552" spans="1:13" x14ac:dyDescent="0.25">
      <c r="A552" s="52" t="s">
        <v>3742</v>
      </c>
      <c r="B552" s="68" t="s">
        <v>2329</v>
      </c>
      <c r="C552" s="10" t="s">
        <v>7</v>
      </c>
      <c r="D552" s="46">
        <v>1</v>
      </c>
      <c r="E552" s="46" t="s">
        <v>8</v>
      </c>
      <c r="F552" s="96" t="s">
        <v>884</v>
      </c>
      <c r="G552" s="209" t="s">
        <v>2686</v>
      </c>
      <c r="H552" s="211">
        <v>2003</v>
      </c>
      <c r="I552" s="281">
        <v>2</v>
      </c>
      <c r="J552" s="256">
        <f t="shared" si="27"/>
        <v>2</v>
      </c>
      <c r="K552" s="311">
        <f t="shared" si="26"/>
        <v>1</v>
      </c>
      <c r="L552" s="312">
        <f t="shared" si="25"/>
        <v>1</v>
      </c>
      <c r="M552" s="243" t="s">
        <v>4162</v>
      </c>
    </row>
    <row r="553" spans="1:13" x14ac:dyDescent="0.25">
      <c r="A553" s="52" t="s">
        <v>3743</v>
      </c>
      <c r="B553" s="68" t="s">
        <v>2330</v>
      </c>
      <c r="C553" s="10" t="s">
        <v>7</v>
      </c>
      <c r="D553" s="46">
        <v>1</v>
      </c>
      <c r="E553" s="46" t="s">
        <v>8</v>
      </c>
      <c r="F553" s="96" t="s">
        <v>884</v>
      </c>
      <c r="G553" s="209" t="s">
        <v>2687</v>
      </c>
      <c r="H553" s="211">
        <v>2003</v>
      </c>
      <c r="I553" s="281">
        <v>2</v>
      </c>
      <c r="J553" s="256">
        <f t="shared" si="27"/>
        <v>2</v>
      </c>
      <c r="K553" s="311">
        <f t="shared" si="26"/>
        <v>1</v>
      </c>
      <c r="L553" s="312">
        <f t="shared" si="25"/>
        <v>1</v>
      </c>
      <c r="M553" s="243" t="s">
        <v>4162</v>
      </c>
    </row>
    <row r="554" spans="1:13" x14ac:dyDescent="0.25">
      <c r="A554" s="52" t="s">
        <v>3744</v>
      </c>
      <c r="B554" s="68" t="s">
        <v>2331</v>
      </c>
      <c r="C554" s="10" t="s">
        <v>7</v>
      </c>
      <c r="D554" s="46">
        <v>2</v>
      </c>
      <c r="E554" s="46" t="s">
        <v>8</v>
      </c>
      <c r="F554" s="96" t="s">
        <v>884</v>
      </c>
      <c r="G554" s="209" t="s">
        <v>2688</v>
      </c>
      <c r="H554" s="211">
        <v>2003</v>
      </c>
      <c r="I554" s="281">
        <v>2</v>
      </c>
      <c r="J554" s="256">
        <f t="shared" si="27"/>
        <v>4</v>
      </c>
      <c r="K554" s="311">
        <f t="shared" si="26"/>
        <v>1</v>
      </c>
      <c r="L554" s="312">
        <f t="shared" si="25"/>
        <v>2</v>
      </c>
      <c r="M554" s="243" t="s">
        <v>4162</v>
      </c>
    </row>
    <row r="555" spans="1:13" x14ac:dyDescent="0.25">
      <c r="A555" s="52" t="s">
        <v>3745</v>
      </c>
      <c r="B555" s="68" t="s">
        <v>2332</v>
      </c>
      <c r="C555" s="10" t="s">
        <v>7</v>
      </c>
      <c r="D555" s="46">
        <v>2</v>
      </c>
      <c r="E555" s="46" t="s">
        <v>8</v>
      </c>
      <c r="F555" s="96" t="s">
        <v>884</v>
      </c>
      <c r="G555" s="201" t="s">
        <v>3991</v>
      </c>
      <c r="H555" s="211">
        <v>2003</v>
      </c>
      <c r="I555" s="281">
        <v>3</v>
      </c>
      <c r="J555" s="256">
        <f t="shared" si="27"/>
        <v>6</v>
      </c>
      <c r="K555" s="311">
        <f t="shared" si="26"/>
        <v>1.5</v>
      </c>
      <c r="L555" s="312">
        <f t="shared" si="25"/>
        <v>3</v>
      </c>
      <c r="M555" s="243" t="s">
        <v>4162</v>
      </c>
    </row>
    <row r="556" spans="1:13" x14ac:dyDescent="0.25">
      <c r="A556" s="52" t="s">
        <v>3746</v>
      </c>
      <c r="B556" s="68" t="s">
        <v>2333</v>
      </c>
      <c r="C556" s="10" t="s">
        <v>7</v>
      </c>
      <c r="D556" s="46">
        <v>4</v>
      </c>
      <c r="E556" s="46" t="s">
        <v>8</v>
      </c>
      <c r="F556" s="96" t="s">
        <v>884</v>
      </c>
      <c r="G556" s="209" t="s">
        <v>2689</v>
      </c>
      <c r="H556" s="211">
        <v>2003</v>
      </c>
      <c r="I556" s="281">
        <v>4</v>
      </c>
      <c r="J556" s="256">
        <f t="shared" si="27"/>
        <v>16</v>
      </c>
      <c r="K556" s="311">
        <f t="shared" si="26"/>
        <v>2</v>
      </c>
      <c r="L556" s="312">
        <f t="shared" si="25"/>
        <v>8</v>
      </c>
      <c r="M556" s="243" t="s">
        <v>4162</v>
      </c>
    </row>
    <row r="557" spans="1:13" x14ac:dyDescent="0.25">
      <c r="A557" s="52" t="s">
        <v>3747</v>
      </c>
      <c r="B557" s="68" t="s">
        <v>2334</v>
      </c>
      <c r="C557" s="10" t="s">
        <v>11</v>
      </c>
      <c r="D557" s="46">
        <v>3</v>
      </c>
      <c r="E557" s="46" t="s">
        <v>8</v>
      </c>
      <c r="F557" s="96" t="s">
        <v>884</v>
      </c>
      <c r="G557" s="209" t="s">
        <v>2690</v>
      </c>
      <c r="H557" s="211">
        <v>2003</v>
      </c>
      <c r="I557" s="281">
        <v>12</v>
      </c>
      <c r="J557" s="256">
        <f t="shared" si="27"/>
        <v>36</v>
      </c>
      <c r="K557" s="311">
        <f t="shared" si="26"/>
        <v>6</v>
      </c>
      <c r="L557" s="312">
        <f t="shared" si="25"/>
        <v>18</v>
      </c>
      <c r="M557" s="243" t="s">
        <v>4162</v>
      </c>
    </row>
    <row r="558" spans="1:13" x14ac:dyDescent="0.25">
      <c r="A558" s="52" t="s">
        <v>3748</v>
      </c>
      <c r="B558" s="68" t="s">
        <v>2335</v>
      </c>
      <c r="C558" s="10" t="s">
        <v>11</v>
      </c>
      <c r="D558" s="46">
        <v>2</v>
      </c>
      <c r="E558" s="46" t="s">
        <v>8</v>
      </c>
      <c r="F558" s="96" t="s">
        <v>884</v>
      </c>
      <c r="G558" s="209" t="s">
        <v>2691</v>
      </c>
      <c r="H558" s="211">
        <v>2003</v>
      </c>
      <c r="I558" s="281">
        <v>5</v>
      </c>
      <c r="J558" s="256">
        <f t="shared" si="27"/>
        <v>10</v>
      </c>
      <c r="K558" s="311">
        <f t="shared" si="26"/>
        <v>2.5</v>
      </c>
      <c r="L558" s="312">
        <f t="shared" si="25"/>
        <v>5</v>
      </c>
      <c r="M558" s="243" t="s">
        <v>4162</v>
      </c>
    </row>
    <row r="559" spans="1:13" x14ac:dyDescent="0.25">
      <c r="A559" s="52" t="s">
        <v>4244</v>
      </c>
      <c r="B559" s="68" t="s">
        <v>2336</v>
      </c>
      <c r="C559" s="10" t="s">
        <v>11</v>
      </c>
      <c r="D559" s="46">
        <v>1</v>
      </c>
      <c r="E559" s="46" t="s">
        <v>8</v>
      </c>
      <c r="F559" s="96" t="s">
        <v>884</v>
      </c>
      <c r="G559" s="209" t="s">
        <v>2692</v>
      </c>
      <c r="H559" s="211">
        <v>2003</v>
      </c>
      <c r="I559" s="281">
        <v>9</v>
      </c>
      <c r="J559" s="256">
        <f t="shared" si="27"/>
        <v>9</v>
      </c>
      <c r="K559" s="311">
        <f t="shared" si="26"/>
        <v>4.5</v>
      </c>
      <c r="L559" s="312">
        <f t="shared" si="25"/>
        <v>4.5</v>
      </c>
      <c r="M559" s="243" t="s">
        <v>4162</v>
      </c>
    </row>
    <row r="560" spans="1:13" x14ac:dyDescent="0.25">
      <c r="A560" s="52" t="s">
        <v>3749</v>
      </c>
      <c r="B560" s="68" t="s">
        <v>2337</v>
      </c>
      <c r="C560" s="10" t="s">
        <v>7</v>
      </c>
      <c r="D560" s="46">
        <v>5</v>
      </c>
      <c r="E560" s="46" t="s">
        <v>8</v>
      </c>
      <c r="F560" s="96" t="s">
        <v>884</v>
      </c>
      <c r="G560" s="209" t="s">
        <v>2693</v>
      </c>
      <c r="H560" s="211">
        <v>2003</v>
      </c>
      <c r="I560" s="281">
        <v>1</v>
      </c>
      <c r="J560" s="256">
        <f t="shared" si="27"/>
        <v>5</v>
      </c>
      <c r="K560" s="311">
        <f t="shared" si="26"/>
        <v>0.5</v>
      </c>
      <c r="L560" s="312">
        <f t="shared" si="25"/>
        <v>2.5</v>
      </c>
      <c r="M560" s="243" t="s">
        <v>4162</v>
      </c>
    </row>
    <row r="561" spans="1:13" x14ac:dyDescent="0.25">
      <c r="A561" s="52" t="s">
        <v>3750</v>
      </c>
      <c r="B561" s="27" t="s">
        <v>2338</v>
      </c>
      <c r="C561" s="53" t="s">
        <v>432</v>
      </c>
      <c r="D561" s="53">
        <v>10</v>
      </c>
      <c r="E561" s="53" t="s">
        <v>8</v>
      </c>
      <c r="F561" s="96" t="s">
        <v>884</v>
      </c>
      <c r="G561" s="201" t="s">
        <v>3992</v>
      </c>
      <c r="H561" s="211">
        <v>2003</v>
      </c>
      <c r="I561" s="281">
        <v>1</v>
      </c>
      <c r="J561" s="256">
        <f t="shared" si="27"/>
        <v>10</v>
      </c>
      <c r="K561" s="311">
        <f t="shared" si="26"/>
        <v>0.5</v>
      </c>
      <c r="L561" s="312">
        <f t="shared" si="25"/>
        <v>5</v>
      </c>
      <c r="M561" s="243" t="s">
        <v>4162</v>
      </c>
    </row>
    <row r="562" spans="1:13" x14ac:dyDescent="0.25">
      <c r="A562" s="52" t="s">
        <v>4245</v>
      </c>
      <c r="B562" s="95" t="s">
        <v>317</v>
      </c>
      <c r="C562" s="96" t="s">
        <v>7</v>
      </c>
      <c r="D562" s="96">
        <v>1</v>
      </c>
      <c r="E562" s="96" t="s">
        <v>8</v>
      </c>
      <c r="F562" s="96">
        <v>895220</v>
      </c>
      <c r="G562" s="201" t="s">
        <v>1940</v>
      </c>
      <c r="H562" s="211">
        <v>1990</v>
      </c>
      <c r="I562" s="281">
        <v>90</v>
      </c>
      <c r="J562" s="256">
        <f t="shared" si="27"/>
        <v>90</v>
      </c>
      <c r="K562" s="311">
        <f t="shared" si="26"/>
        <v>45</v>
      </c>
      <c r="L562" s="312">
        <f t="shared" si="25"/>
        <v>45</v>
      </c>
      <c r="M562" s="243" t="s">
        <v>4162</v>
      </c>
    </row>
    <row r="563" spans="1:13" x14ac:dyDescent="0.25">
      <c r="A563" s="52" t="s">
        <v>4246</v>
      </c>
      <c r="B563" s="95" t="s">
        <v>318</v>
      </c>
      <c r="C563" s="96" t="s">
        <v>7</v>
      </c>
      <c r="D563" s="96">
        <v>1</v>
      </c>
      <c r="E563" s="96" t="s">
        <v>8</v>
      </c>
      <c r="F563" s="96" t="s">
        <v>319</v>
      </c>
      <c r="G563" s="201" t="s">
        <v>1941</v>
      </c>
      <c r="H563" s="211">
        <v>1989</v>
      </c>
      <c r="I563" s="281">
        <v>300</v>
      </c>
      <c r="J563" s="256">
        <f t="shared" si="27"/>
        <v>300</v>
      </c>
      <c r="K563" s="311">
        <f t="shared" si="26"/>
        <v>150</v>
      </c>
      <c r="L563" s="312">
        <f t="shared" si="25"/>
        <v>150</v>
      </c>
      <c r="M563" s="243" t="s">
        <v>4162</v>
      </c>
    </row>
    <row r="564" spans="1:13" x14ac:dyDescent="0.25">
      <c r="A564" s="52" t="s">
        <v>4247</v>
      </c>
      <c r="B564" s="95" t="s">
        <v>318</v>
      </c>
      <c r="C564" s="96" t="s">
        <v>11</v>
      </c>
      <c r="D564" s="96">
        <v>1</v>
      </c>
      <c r="E564" s="96" t="s">
        <v>8</v>
      </c>
      <c r="F564" s="96" t="s">
        <v>559</v>
      </c>
      <c r="G564" s="201" t="s">
        <v>1942</v>
      </c>
      <c r="H564" s="211">
        <v>1987</v>
      </c>
      <c r="I564" s="281">
        <v>300</v>
      </c>
      <c r="J564" s="256">
        <f t="shared" si="27"/>
        <v>300</v>
      </c>
      <c r="K564" s="311">
        <f t="shared" si="26"/>
        <v>150</v>
      </c>
      <c r="L564" s="312">
        <f t="shared" si="25"/>
        <v>150</v>
      </c>
      <c r="M564" s="243" t="s">
        <v>4162</v>
      </c>
    </row>
    <row r="565" spans="1:13" x14ac:dyDescent="0.25">
      <c r="A565" s="52" t="s">
        <v>4248</v>
      </c>
      <c r="B565" s="95" t="s">
        <v>318</v>
      </c>
      <c r="C565" s="96" t="s">
        <v>11</v>
      </c>
      <c r="D565" s="96">
        <v>1</v>
      </c>
      <c r="E565" s="96" t="s">
        <v>8</v>
      </c>
      <c r="F565" s="96" t="s">
        <v>560</v>
      </c>
      <c r="G565" s="201" t="s">
        <v>1943</v>
      </c>
      <c r="H565" s="211">
        <v>1988</v>
      </c>
      <c r="I565" s="281">
        <v>300</v>
      </c>
      <c r="J565" s="256">
        <f t="shared" si="27"/>
        <v>300</v>
      </c>
      <c r="K565" s="311">
        <f t="shared" si="26"/>
        <v>150</v>
      </c>
      <c r="L565" s="312">
        <f t="shared" si="25"/>
        <v>150</v>
      </c>
      <c r="M565" s="243" t="s">
        <v>4162</v>
      </c>
    </row>
    <row r="566" spans="1:13" x14ac:dyDescent="0.25">
      <c r="A566" s="52" t="s">
        <v>4249</v>
      </c>
      <c r="B566" s="95" t="s">
        <v>561</v>
      </c>
      <c r="C566" s="96" t="s">
        <v>11</v>
      </c>
      <c r="D566" s="96">
        <v>1</v>
      </c>
      <c r="E566" s="96" t="s">
        <v>8</v>
      </c>
      <c r="F566" s="96" t="s">
        <v>884</v>
      </c>
      <c r="G566" s="201" t="s">
        <v>1798</v>
      </c>
      <c r="H566" s="211">
        <v>2006</v>
      </c>
      <c r="I566" s="281">
        <v>20</v>
      </c>
      <c r="J566" s="256">
        <f t="shared" si="27"/>
        <v>20</v>
      </c>
      <c r="K566" s="311">
        <f t="shared" si="26"/>
        <v>10</v>
      </c>
      <c r="L566" s="312">
        <f t="shared" si="25"/>
        <v>10</v>
      </c>
      <c r="M566" s="243" t="s">
        <v>4162</v>
      </c>
    </row>
    <row r="567" spans="1:13" x14ac:dyDescent="0.25">
      <c r="A567" s="52" t="s">
        <v>4250</v>
      </c>
      <c r="B567" s="95" t="s">
        <v>561</v>
      </c>
      <c r="C567" s="96" t="s">
        <v>11</v>
      </c>
      <c r="D567" s="96">
        <v>1</v>
      </c>
      <c r="E567" s="96" t="s">
        <v>8</v>
      </c>
      <c r="F567" s="96" t="s">
        <v>884</v>
      </c>
      <c r="G567" s="201" t="s">
        <v>1798</v>
      </c>
      <c r="H567" s="211">
        <v>2006</v>
      </c>
      <c r="I567" s="281">
        <v>20</v>
      </c>
      <c r="J567" s="256">
        <f t="shared" si="27"/>
        <v>20</v>
      </c>
      <c r="K567" s="311">
        <f t="shared" si="26"/>
        <v>10</v>
      </c>
      <c r="L567" s="312">
        <f t="shared" si="25"/>
        <v>10</v>
      </c>
      <c r="M567" s="243" t="s">
        <v>4162</v>
      </c>
    </row>
    <row r="568" spans="1:13" x14ac:dyDescent="0.25">
      <c r="A568" s="52" t="s">
        <v>4251</v>
      </c>
      <c r="B568" s="27" t="s">
        <v>2339</v>
      </c>
      <c r="C568" s="53" t="s">
        <v>286</v>
      </c>
      <c r="D568" s="53">
        <v>1</v>
      </c>
      <c r="E568" s="53" t="s">
        <v>8</v>
      </c>
      <c r="F568" s="9" t="s">
        <v>2340</v>
      </c>
      <c r="G568" s="201" t="s">
        <v>4010</v>
      </c>
      <c r="H568" s="211">
        <v>1993</v>
      </c>
      <c r="I568" s="281">
        <v>50</v>
      </c>
      <c r="J568" s="256">
        <f t="shared" si="27"/>
        <v>50</v>
      </c>
      <c r="K568" s="311">
        <f t="shared" si="26"/>
        <v>25</v>
      </c>
      <c r="L568" s="312">
        <f t="shared" si="25"/>
        <v>25</v>
      </c>
      <c r="M568" s="243" t="s">
        <v>4162</v>
      </c>
    </row>
    <row r="569" spans="1:13" x14ac:dyDescent="0.25">
      <c r="A569" s="52" t="s">
        <v>4252</v>
      </c>
      <c r="B569" s="95" t="s">
        <v>2341</v>
      </c>
      <c r="C569" s="96" t="s">
        <v>11</v>
      </c>
      <c r="D569" s="96">
        <v>1</v>
      </c>
      <c r="E569" s="96" t="s">
        <v>8</v>
      </c>
      <c r="F569" s="96" t="s">
        <v>884</v>
      </c>
      <c r="G569" s="201" t="s">
        <v>1799</v>
      </c>
      <c r="H569" s="211">
        <v>2003</v>
      </c>
      <c r="I569" s="281">
        <v>0.5</v>
      </c>
      <c r="J569" s="256">
        <f t="shared" si="27"/>
        <v>0.5</v>
      </c>
      <c r="K569" s="311">
        <f t="shared" si="26"/>
        <v>0.25</v>
      </c>
      <c r="L569" s="312">
        <f t="shared" si="25"/>
        <v>0.25</v>
      </c>
      <c r="M569" s="243" t="s">
        <v>4162</v>
      </c>
    </row>
    <row r="570" spans="1:13" x14ac:dyDescent="0.25">
      <c r="A570" s="52" t="s">
        <v>4253</v>
      </c>
      <c r="B570" s="95" t="s">
        <v>320</v>
      </c>
      <c r="C570" s="96" t="s">
        <v>11</v>
      </c>
      <c r="D570" s="96">
        <v>3</v>
      </c>
      <c r="E570" s="96" t="s">
        <v>8</v>
      </c>
      <c r="F570" s="96" t="s">
        <v>884</v>
      </c>
      <c r="G570" s="201" t="s">
        <v>1800</v>
      </c>
      <c r="H570" s="211">
        <v>2003</v>
      </c>
      <c r="I570" s="281">
        <v>0.5</v>
      </c>
      <c r="J570" s="256">
        <f t="shared" si="27"/>
        <v>1.5</v>
      </c>
      <c r="K570" s="311">
        <f t="shared" si="26"/>
        <v>0.25</v>
      </c>
      <c r="L570" s="312">
        <f t="shared" si="25"/>
        <v>0.75</v>
      </c>
      <c r="M570" s="243" t="s">
        <v>4162</v>
      </c>
    </row>
    <row r="571" spans="1:13" x14ac:dyDescent="0.25">
      <c r="A571" s="52" t="s">
        <v>4254</v>
      </c>
      <c r="B571" s="95" t="s">
        <v>321</v>
      </c>
      <c r="C571" s="96" t="s">
        <v>11</v>
      </c>
      <c r="D571" s="96">
        <v>2</v>
      </c>
      <c r="E571" s="96" t="s">
        <v>8</v>
      </c>
      <c r="F571" s="96" t="s">
        <v>884</v>
      </c>
      <c r="G571" s="201" t="s">
        <v>1801</v>
      </c>
      <c r="H571" s="211">
        <v>2005</v>
      </c>
      <c r="I571" s="281">
        <v>0.4</v>
      </c>
      <c r="J571" s="256">
        <f t="shared" si="27"/>
        <v>0.8</v>
      </c>
      <c r="K571" s="311">
        <f t="shared" si="26"/>
        <v>0.2</v>
      </c>
      <c r="L571" s="312">
        <f t="shared" si="25"/>
        <v>0.4</v>
      </c>
      <c r="M571" s="243" t="s">
        <v>4162</v>
      </c>
    </row>
    <row r="572" spans="1:13" x14ac:dyDescent="0.25">
      <c r="A572" s="52" t="s">
        <v>4255</v>
      </c>
      <c r="B572" s="95" t="s">
        <v>322</v>
      </c>
      <c r="C572" s="96" t="s">
        <v>11</v>
      </c>
      <c r="D572" s="96">
        <v>2</v>
      </c>
      <c r="E572" s="96" t="s">
        <v>8</v>
      </c>
      <c r="F572" s="96" t="s">
        <v>884</v>
      </c>
      <c r="G572" s="201" t="s">
        <v>1802</v>
      </c>
      <c r="H572" s="211">
        <v>2003</v>
      </c>
      <c r="I572" s="281">
        <v>0.3</v>
      </c>
      <c r="J572" s="256">
        <f t="shared" si="27"/>
        <v>0.6</v>
      </c>
      <c r="K572" s="311">
        <f t="shared" si="26"/>
        <v>0.15</v>
      </c>
      <c r="L572" s="312">
        <f t="shared" si="25"/>
        <v>0.3</v>
      </c>
      <c r="M572" s="243" t="s">
        <v>4162</v>
      </c>
    </row>
    <row r="573" spans="1:13" x14ac:dyDescent="0.25">
      <c r="A573" s="52" t="s">
        <v>4256</v>
      </c>
      <c r="B573" s="95" t="s">
        <v>323</v>
      </c>
      <c r="C573" s="96" t="s">
        <v>11</v>
      </c>
      <c r="D573" s="96">
        <v>1</v>
      </c>
      <c r="E573" s="96" t="s">
        <v>8</v>
      </c>
      <c r="F573" s="96" t="s">
        <v>884</v>
      </c>
      <c r="G573" s="201" t="s">
        <v>1803</v>
      </c>
      <c r="H573" s="211">
        <v>2003</v>
      </c>
      <c r="I573" s="281">
        <v>1</v>
      </c>
      <c r="J573" s="256">
        <f t="shared" si="27"/>
        <v>1</v>
      </c>
      <c r="K573" s="311">
        <f t="shared" si="26"/>
        <v>0.5</v>
      </c>
      <c r="L573" s="312">
        <f t="shared" si="25"/>
        <v>0.5</v>
      </c>
      <c r="M573" s="243" t="s">
        <v>4162</v>
      </c>
    </row>
    <row r="574" spans="1:13" x14ac:dyDescent="0.25">
      <c r="A574" s="52" t="s">
        <v>4257</v>
      </c>
      <c r="B574" s="95" t="s">
        <v>324</v>
      </c>
      <c r="C574" s="96" t="s">
        <v>11</v>
      </c>
      <c r="D574" s="96">
        <v>2</v>
      </c>
      <c r="E574" s="96" t="s">
        <v>8</v>
      </c>
      <c r="F574" s="96" t="s">
        <v>884</v>
      </c>
      <c r="G574" s="201" t="s">
        <v>1804</v>
      </c>
      <c r="H574" s="211">
        <v>2003</v>
      </c>
      <c r="I574" s="281">
        <v>50</v>
      </c>
      <c r="J574" s="256">
        <f t="shared" si="27"/>
        <v>100</v>
      </c>
      <c r="K574" s="311">
        <f t="shared" si="26"/>
        <v>25</v>
      </c>
      <c r="L574" s="312">
        <f t="shared" si="25"/>
        <v>50</v>
      </c>
      <c r="M574" s="243" t="s">
        <v>4162</v>
      </c>
    </row>
    <row r="575" spans="1:13" x14ac:dyDescent="0.25">
      <c r="A575" s="52" t="s">
        <v>4258</v>
      </c>
      <c r="B575" s="27" t="s">
        <v>2342</v>
      </c>
      <c r="C575" s="36" t="s">
        <v>11</v>
      </c>
      <c r="D575" s="36" t="s">
        <v>891</v>
      </c>
      <c r="E575" s="36" t="s">
        <v>8</v>
      </c>
      <c r="F575" s="96" t="s">
        <v>884</v>
      </c>
      <c r="G575" s="201" t="s">
        <v>2694</v>
      </c>
      <c r="H575" s="211">
        <v>2013</v>
      </c>
      <c r="I575" s="281">
        <v>20</v>
      </c>
      <c r="J575" s="256">
        <f t="shared" si="27"/>
        <v>20</v>
      </c>
      <c r="K575" s="311">
        <f t="shared" si="26"/>
        <v>10</v>
      </c>
      <c r="L575" s="312">
        <f t="shared" si="25"/>
        <v>10</v>
      </c>
      <c r="M575" s="243" t="s">
        <v>4162</v>
      </c>
    </row>
    <row r="576" spans="1:13" x14ac:dyDescent="0.25">
      <c r="A576" s="52" t="s">
        <v>4259</v>
      </c>
      <c r="B576" s="93" t="s">
        <v>2343</v>
      </c>
      <c r="C576" s="11" t="s">
        <v>11</v>
      </c>
      <c r="D576" s="11">
        <v>1</v>
      </c>
      <c r="E576" s="94" t="s">
        <v>8</v>
      </c>
      <c r="F576" s="96" t="s">
        <v>884</v>
      </c>
      <c r="G576" s="207" t="s">
        <v>1805</v>
      </c>
      <c r="H576" s="211">
        <v>2003</v>
      </c>
      <c r="I576" s="281">
        <v>20</v>
      </c>
      <c r="J576" s="256">
        <f t="shared" si="27"/>
        <v>20</v>
      </c>
      <c r="K576" s="311">
        <f t="shared" si="26"/>
        <v>10</v>
      </c>
      <c r="L576" s="312">
        <f t="shared" si="25"/>
        <v>10</v>
      </c>
      <c r="M576" s="243" t="s">
        <v>4162</v>
      </c>
    </row>
    <row r="577" spans="1:13" x14ac:dyDescent="0.25">
      <c r="A577" s="52" t="s">
        <v>4260</v>
      </c>
      <c r="B577" s="95" t="s">
        <v>325</v>
      </c>
      <c r="C577" s="96" t="s">
        <v>11</v>
      </c>
      <c r="D577" s="96">
        <v>1</v>
      </c>
      <c r="E577" s="96" t="s">
        <v>8</v>
      </c>
      <c r="F577" s="96" t="s">
        <v>884</v>
      </c>
      <c r="G577" s="201" t="s">
        <v>1805</v>
      </c>
      <c r="H577" s="211">
        <v>2003</v>
      </c>
      <c r="I577" s="281">
        <v>20</v>
      </c>
      <c r="J577" s="256">
        <f t="shared" si="27"/>
        <v>20</v>
      </c>
      <c r="K577" s="311">
        <f t="shared" si="26"/>
        <v>10</v>
      </c>
      <c r="L577" s="312">
        <f t="shared" si="25"/>
        <v>10</v>
      </c>
      <c r="M577" s="243" t="s">
        <v>4162</v>
      </c>
    </row>
    <row r="578" spans="1:13" x14ac:dyDescent="0.25">
      <c r="A578" s="52" t="s">
        <v>4261</v>
      </c>
      <c r="B578" s="27" t="s">
        <v>2344</v>
      </c>
      <c r="C578" s="53" t="s">
        <v>432</v>
      </c>
      <c r="D578" s="53">
        <v>2</v>
      </c>
      <c r="E578" s="53" t="s">
        <v>8</v>
      </c>
      <c r="F578" s="96" t="s">
        <v>884</v>
      </c>
      <c r="G578" s="207" t="s">
        <v>1899</v>
      </c>
      <c r="H578" s="211">
        <v>2008</v>
      </c>
      <c r="I578" s="281">
        <v>20</v>
      </c>
      <c r="J578" s="256">
        <f t="shared" si="27"/>
        <v>40</v>
      </c>
      <c r="K578" s="311">
        <f t="shared" si="26"/>
        <v>10</v>
      </c>
      <c r="L578" s="312">
        <f t="shared" si="25"/>
        <v>20</v>
      </c>
      <c r="M578" s="243" t="s">
        <v>4162</v>
      </c>
    </row>
    <row r="579" spans="1:13" x14ac:dyDescent="0.25">
      <c r="A579" s="52" t="s">
        <v>4262</v>
      </c>
      <c r="B579" s="59" t="s">
        <v>2345</v>
      </c>
      <c r="C579" s="96" t="s">
        <v>11</v>
      </c>
      <c r="D579" s="97">
        <v>1</v>
      </c>
      <c r="E579" s="97" t="s">
        <v>8</v>
      </c>
      <c r="F579" s="96" t="s">
        <v>884</v>
      </c>
      <c r="G579" s="210" t="s">
        <v>1899</v>
      </c>
      <c r="H579" s="211">
        <v>2008</v>
      </c>
      <c r="I579" s="281">
        <v>20</v>
      </c>
      <c r="J579" s="256">
        <f t="shared" si="27"/>
        <v>20</v>
      </c>
      <c r="K579" s="311">
        <f t="shared" si="26"/>
        <v>10</v>
      </c>
      <c r="L579" s="312">
        <f t="shared" si="25"/>
        <v>10</v>
      </c>
      <c r="M579" s="243" t="s">
        <v>4162</v>
      </c>
    </row>
    <row r="580" spans="1:13" x14ac:dyDescent="0.25">
      <c r="A580" s="52" t="s">
        <v>4263</v>
      </c>
      <c r="B580" s="59" t="s">
        <v>2345</v>
      </c>
      <c r="C580" s="96" t="s">
        <v>432</v>
      </c>
      <c r="D580" s="97">
        <v>1</v>
      </c>
      <c r="E580" s="97" t="s">
        <v>8</v>
      </c>
      <c r="F580" s="96" t="s">
        <v>884</v>
      </c>
      <c r="G580" s="210" t="s">
        <v>1899</v>
      </c>
      <c r="H580" s="211">
        <v>2008</v>
      </c>
      <c r="I580" s="281">
        <v>20</v>
      </c>
      <c r="J580" s="256">
        <f t="shared" si="27"/>
        <v>20</v>
      </c>
      <c r="K580" s="311">
        <f t="shared" si="26"/>
        <v>10</v>
      </c>
      <c r="L580" s="312">
        <f t="shared" si="25"/>
        <v>10</v>
      </c>
      <c r="M580" s="243" t="s">
        <v>4162</v>
      </c>
    </row>
    <row r="581" spans="1:13" x14ac:dyDescent="0.25">
      <c r="A581" s="52" t="s">
        <v>4264</v>
      </c>
      <c r="B581" s="27" t="s">
        <v>2346</v>
      </c>
      <c r="C581" s="53" t="s">
        <v>11</v>
      </c>
      <c r="D581" s="53">
        <v>2</v>
      </c>
      <c r="E581" s="53" t="s">
        <v>8</v>
      </c>
      <c r="F581" s="96" t="s">
        <v>884</v>
      </c>
      <c r="G581" s="207" t="s">
        <v>1899</v>
      </c>
      <c r="H581" s="211">
        <v>2008</v>
      </c>
      <c r="I581" s="281">
        <v>20</v>
      </c>
      <c r="J581" s="256">
        <f t="shared" si="27"/>
        <v>40</v>
      </c>
      <c r="K581" s="311">
        <f t="shared" si="26"/>
        <v>10</v>
      </c>
      <c r="L581" s="312">
        <f t="shared" si="25"/>
        <v>20</v>
      </c>
      <c r="M581" s="243" t="s">
        <v>4162</v>
      </c>
    </row>
    <row r="582" spans="1:13" x14ac:dyDescent="0.25">
      <c r="A582" s="52" t="s">
        <v>4265</v>
      </c>
      <c r="B582" s="95" t="s">
        <v>562</v>
      </c>
      <c r="C582" s="96" t="s">
        <v>11</v>
      </c>
      <c r="D582" s="96">
        <v>1</v>
      </c>
      <c r="E582" s="96" t="s">
        <v>8</v>
      </c>
      <c r="F582" s="96" t="s">
        <v>884</v>
      </c>
      <c r="G582" s="201" t="s">
        <v>1806</v>
      </c>
      <c r="H582" s="211">
        <v>2012</v>
      </c>
      <c r="I582" s="281">
        <v>30</v>
      </c>
      <c r="J582" s="256">
        <f t="shared" si="27"/>
        <v>30</v>
      </c>
      <c r="K582" s="311">
        <f t="shared" si="26"/>
        <v>15</v>
      </c>
      <c r="L582" s="312">
        <f t="shared" si="25"/>
        <v>15</v>
      </c>
      <c r="M582" s="243" t="s">
        <v>4162</v>
      </c>
    </row>
    <row r="583" spans="1:13" x14ac:dyDescent="0.25">
      <c r="A583" s="52" t="s">
        <v>4266</v>
      </c>
      <c r="B583" s="95" t="s">
        <v>326</v>
      </c>
      <c r="C583" s="96" t="s">
        <v>11</v>
      </c>
      <c r="D583" s="96">
        <v>1</v>
      </c>
      <c r="E583" s="96" t="s">
        <v>8</v>
      </c>
      <c r="F583" s="96" t="s">
        <v>884</v>
      </c>
      <c r="G583" s="201" t="s">
        <v>1807</v>
      </c>
      <c r="H583" s="211">
        <v>2003</v>
      </c>
      <c r="I583" s="281">
        <v>90</v>
      </c>
      <c r="J583" s="256">
        <f t="shared" si="27"/>
        <v>90</v>
      </c>
      <c r="K583" s="311">
        <f t="shared" si="26"/>
        <v>45</v>
      </c>
      <c r="L583" s="312">
        <f t="shared" si="25"/>
        <v>45</v>
      </c>
      <c r="M583" s="243" t="s">
        <v>4162</v>
      </c>
    </row>
    <row r="584" spans="1:13" x14ac:dyDescent="0.25">
      <c r="A584" s="52" t="s">
        <v>4267</v>
      </c>
      <c r="B584" s="39" t="s">
        <v>327</v>
      </c>
      <c r="C584" s="8" t="s">
        <v>11</v>
      </c>
      <c r="D584" s="8">
        <v>2</v>
      </c>
      <c r="E584" s="8" t="s">
        <v>8</v>
      </c>
      <c r="F584" s="11" t="s">
        <v>884</v>
      </c>
      <c r="G584" s="201" t="s">
        <v>1842</v>
      </c>
      <c r="H584" s="211">
        <v>2003</v>
      </c>
      <c r="I584" s="281">
        <v>500</v>
      </c>
      <c r="J584" s="256">
        <f t="shared" si="27"/>
        <v>1000</v>
      </c>
      <c r="K584" s="311">
        <f t="shared" si="26"/>
        <v>250</v>
      </c>
      <c r="L584" s="312">
        <f t="shared" si="25"/>
        <v>500</v>
      </c>
      <c r="M584" s="243" t="s">
        <v>4162</v>
      </c>
    </row>
    <row r="585" spans="1:13" x14ac:dyDescent="0.25">
      <c r="A585" s="52" t="s">
        <v>4268</v>
      </c>
      <c r="B585" s="27" t="s">
        <v>2347</v>
      </c>
      <c r="C585" s="53" t="s">
        <v>432</v>
      </c>
      <c r="D585" s="53">
        <v>3</v>
      </c>
      <c r="E585" s="53" t="s">
        <v>8</v>
      </c>
      <c r="F585" s="11" t="s">
        <v>884</v>
      </c>
      <c r="G585" s="207"/>
      <c r="H585" s="211">
        <v>2002</v>
      </c>
      <c r="I585" s="281">
        <v>1300</v>
      </c>
      <c r="J585" s="256">
        <f t="shared" si="27"/>
        <v>3900</v>
      </c>
      <c r="K585" s="311">
        <f t="shared" si="26"/>
        <v>650</v>
      </c>
      <c r="L585" s="312">
        <f t="shared" si="25"/>
        <v>1950</v>
      </c>
      <c r="M585" s="243" t="s">
        <v>4162</v>
      </c>
    </row>
    <row r="586" spans="1:13" x14ac:dyDescent="0.25">
      <c r="A586" s="52" t="s">
        <v>4269</v>
      </c>
      <c r="B586" s="95" t="s">
        <v>2348</v>
      </c>
      <c r="C586" s="96" t="s">
        <v>286</v>
      </c>
      <c r="D586" s="96">
        <v>1</v>
      </c>
      <c r="E586" s="96" t="s">
        <v>8</v>
      </c>
      <c r="F586" s="102" t="s">
        <v>2349</v>
      </c>
      <c r="G586" s="213" t="s">
        <v>2695</v>
      </c>
      <c r="H586" s="211">
        <v>2007</v>
      </c>
      <c r="I586" s="281">
        <v>500</v>
      </c>
      <c r="J586" s="256">
        <f t="shared" si="27"/>
        <v>500</v>
      </c>
      <c r="K586" s="311">
        <f t="shared" si="26"/>
        <v>250</v>
      </c>
      <c r="L586" s="312">
        <f t="shared" si="25"/>
        <v>250</v>
      </c>
      <c r="M586" s="243" t="s">
        <v>4162</v>
      </c>
    </row>
    <row r="587" spans="1:13" x14ac:dyDescent="0.25">
      <c r="A587" s="52" t="s">
        <v>4270</v>
      </c>
      <c r="B587" s="39" t="s">
        <v>328</v>
      </c>
      <c r="C587" s="8" t="s">
        <v>11</v>
      </c>
      <c r="D587" s="8">
        <v>1</v>
      </c>
      <c r="E587" s="8" t="s">
        <v>8</v>
      </c>
      <c r="F587" s="8" t="s">
        <v>329</v>
      </c>
      <c r="G587" s="201" t="s">
        <v>1436</v>
      </c>
      <c r="H587" s="211">
        <v>2007</v>
      </c>
      <c r="I587" s="281">
        <v>500</v>
      </c>
      <c r="J587" s="256">
        <f t="shared" si="27"/>
        <v>500</v>
      </c>
      <c r="K587" s="311">
        <f t="shared" si="26"/>
        <v>250</v>
      </c>
      <c r="L587" s="312">
        <f t="shared" ref="L587:L650" si="28">J587/2</f>
        <v>250</v>
      </c>
      <c r="M587" s="243" t="s">
        <v>4162</v>
      </c>
    </row>
    <row r="588" spans="1:13" x14ac:dyDescent="0.25">
      <c r="A588" s="52" t="s">
        <v>4271</v>
      </c>
      <c r="B588" s="39" t="s">
        <v>328</v>
      </c>
      <c r="C588" s="8" t="s">
        <v>11</v>
      </c>
      <c r="D588" s="8">
        <v>1</v>
      </c>
      <c r="E588" s="8" t="s">
        <v>8</v>
      </c>
      <c r="F588" s="8" t="s">
        <v>330</v>
      </c>
      <c r="G588" s="201" t="s">
        <v>1437</v>
      </c>
      <c r="H588" s="211">
        <v>2007</v>
      </c>
      <c r="I588" s="281">
        <v>500</v>
      </c>
      <c r="J588" s="256">
        <f t="shared" si="27"/>
        <v>500</v>
      </c>
      <c r="K588" s="311">
        <f t="shared" ref="K588:K651" si="29">I588/2</f>
        <v>250</v>
      </c>
      <c r="L588" s="312">
        <f t="shared" si="28"/>
        <v>250</v>
      </c>
      <c r="M588" s="243" t="s">
        <v>4162</v>
      </c>
    </row>
    <row r="589" spans="1:13" x14ac:dyDescent="0.25">
      <c r="A589" s="52" t="s">
        <v>4272</v>
      </c>
      <c r="B589" s="39" t="s">
        <v>328</v>
      </c>
      <c r="C589" s="8" t="s">
        <v>11</v>
      </c>
      <c r="D589" s="8">
        <v>1</v>
      </c>
      <c r="E589" s="8" t="s">
        <v>8</v>
      </c>
      <c r="F589" s="8" t="s">
        <v>331</v>
      </c>
      <c r="G589" s="201" t="s">
        <v>1438</v>
      </c>
      <c r="H589" s="211">
        <v>2007</v>
      </c>
      <c r="I589" s="281">
        <v>500</v>
      </c>
      <c r="J589" s="256">
        <f t="shared" si="27"/>
        <v>500</v>
      </c>
      <c r="K589" s="311">
        <f t="shared" si="29"/>
        <v>250</v>
      </c>
      <c r="L589" s="312">
        <f t="shared" si="28"/>
        <v>250</v>
      </c>
      <c r="M589" s="243" t="s">
        <v>4162</v>
      </c>
    </row>
    <row r="590" spans="1:13" x14ac:dyDescent="0.25">
      <c r="A590" s="52" t="s">
        <v>4273</v>
      </c>
      <c r="B590" s="39" t="s">
        <v>328</v>
      </c>
      <c r="C590" s="8" t="s">
        <v>11</v>
      </c>
      <c r="D590" s="8">
        <v>1</v>
      </c>
      <c r="E590" s="8" t="s">
        <v>8</v>
      </c>
      <c r="F590" s="8" t="s">
        <v>332</v>
      </c>
      <c r="G590" s="201" t="s">
        <v>1439</v>
      </c>
      <c r="H590" s="211">
        <v>2007</v>
      </c>
      <c r="I590" s="281">
        <v>500</v>
      </c>
      <c r="J590" s="256">
        <f t="shared" si="27"/>
        <v>500</v>
      </c>
      <c r="K590" s="311">
        <f t="shared" si="29"/>
        <v>250</v>
      </c>
      <c r="L590" s="312">
        <f t="shared" si="28"/>
        <v>250</v>
      </c>
      <c r="M590" s="243" t="s">
        <v>4162</v>
      </c>
    </row>
    <row r="591" spans="1:13" x14ac:dyDescent="0.25">
      <c r="A591" s="52" t="s">
        <v>4274</v>
      </c>
      <c r="B591" s="39" t="s">
        <v>328</v>
      </c>
      <c r="C591" s="115" t="s">
        <v>7</v>
      </c>
      <c r="D591" s="11">
        <v>1</v>
      </c>
      <c r="E591" s="11" t="s">
        <v>8</v>
      </c>
      <c r="F591" s="11" t="s">
        <v>382</v>
      </c>
      <c r="G591" s="201" t="s">
        <v>1440</v>
      </c>
      <c r="H591" s="211">
        <v>2007</v>
      </c>
      <c r="I591" s="281">
        <v>500</v>
      </c>
      <c r="J591" s="256">
        <f t="shared" si="27"/>
        <v>500</v>
      </c>
      <c r="K591" s="311">
        <f t="shared" si="29"/>
        <v>250</v>
      </c>
      <c r="L591" s="312">
        <f t="shared" si="28"/>
        <v>250</v>
      </c>
      <c r="M591" s="243" t="s">
        <v>4162</v>
      </c>
    </row>
    <row r="592" spans="1:13" x14ac:dyDescent="0.25">
      <c r="A592" s="52" t="s">
        <v>4275</v>
      </c>
      <c r="B592" s="39" t="s">
        <v>328</v>
      </c>
      <c r="C592" s="115" t="s">
        <v>7</v>
      </c>
      <c r="D592" s="11">
        <v>1</v>
      </c>
      <c r="E592" s="11" t="s">
        <v>8</v>
      </c>
      <c r="F592" s="11" t="s">
        <v>383</v>
      </c>
      <c r="G592" s="201" t="s">
        <v>1441</v>
      </c>
      <c r="H592" s="211">
        <v>2007</v>
      </c>
      <c r="I592" s="281">
        <v>500</v>
      </c>
      <c r="J592" s="256">
        <f t="shared" si="27"/>
        <v>500</v>
      </c>
      <c r="K592" s="311">
        <f t="shared" si="29"/>
        <v>250</v>
      </c>
      <c r="L592" s="312">
        <f t="shared" si="28"/>
        <v>250</v>
      </c>
      <c r="M592" s="243" t="s">
        <v>4162</v>
      </c>
    </row>
    <row r="593" spans="1:14" x14ac:dyDescent="0.25">
      <c r="A593" s="52" t="s">
        <v>4276</v>
      </c>
      <c r="B593" s="39" t="s">
        <v>328</v>
      </c>
      <c r="C593" s="115" t="s">
        <v>7</v>
      </c>
      <c r="D593" s="11">
        <v>1</v>
      </c>
      <c r="E593" s="11" t="s">
        <v>8</v>
      </c>
      <c r="F593" s="11" t="s">
        <v>384</v>
      </c>
      <c r="G593" s="201" t="s">
        <v>1442</v>
      </c>
      <c r="H593" s="211">
        <v>2007</v>
      </c>
      <c r="I593" s="281">
        <v>500</v>
      </c>
      <c r="J593" s="256">
        <f t="shared" si="27"/>
        <v>500</v>
      </c>
      <c r="K593" s="311">
        <f t="shared" si="29"/>
        <v>250</v>
      </c>
      <c r="L593" s="312">
        <f t="shared" si="28"/>
        <v>250</v>
      </c>
      <c r="M593" s="243" t="s">
        <v>4162</v>
      </c>
    </row>
    <row r="594" spans="1:14" x14ac:dyDescent="0.25">
      <c r="A594" s="52" t="s">
        <v>4277</v>
      </c>
      <c r="B594" s="39" t="s">
        <v>328</v>
      </c>
      <c r="C594" s="11" t="s">
        <v>7</v>
      </c>
      <c r="D594" s="11">
        <v>1</v>
      </c>
      <c r="E594" s="11" t="s">
        <v>8</v>
      </c>
      <c r="F594" s="11" t="s">
        <v>385</v>
      </c>
      <c r="G594" s="201" t="s">
        <v>1443</v>
      </c>
      <c r="H594" s="211">
        <v>2007</v>
      </c>
      <c r="I594" s="281">
        <v>500</v>
      </c>
      <c r="J594" s="256">
        <f t="shared" si="27"/>
        <v>500</v>
      </c>
      <c r="K594" s="311">
        <f t="shared" si="29"/>
        <v>250</v>
      </c>
      <c r="L594" s="312">
        <f t="shared" si="28"/>
        <v>250</v>
      </c>
      <c r="M594" s="243" t="s">
        <v>4162</v>
      </c>
    </row>
    <row r="595" spans="1:14" x14ac:dyDescent="0.25">
      <c r="A595" s="52" t="s">
        <v>4278</v>
      </c>
      <c r="B595" s="59" t="s">
        <v>328</v>
      </c>
      <c r="C595" s="11" t="s">
        <v>7</v>
      </c>
      <c r="D595" s="97">
        <v>1</v>
      </c>
      <c r="E595" s="97" t="s">
        <v>8</v>
      </c>
      <c r="F595" s="98" t="s">
        <v>2350</v>
      </c>
      <c r="G595" s="201" t="s">
        <v>2696</v>
      </c>
      <c r="H595" s="211">
        <v>2007</v>
      </c>
      <c r="I595" s="281">
        <v>500</v>
      </c>
      <c r="J595" s="256">
        <f t="shared" si="27"/>
        <v>500</v>
      </c>
      <c r="K595" s="311">
        <f t="shared" si="29"/>
        <v>250</v>
      </c>
      <c r="L595" s="312">
        <f t="shared" si="28"/>
        <v>250</v>
      </c>
      <c r="M595" s="243" t="s">
        <v>4162</v>
      </c>
    </row>
    <row r="596" spans="1:14" x14ac:dyDescent="0.25">
      <c r="A596" s="52" t="s">
        <v>4279</v>
      </c>
      <c r="B596" s="59" t="s">
        <v>328</v>
      </c>
      <c r="C596" s="11" t="s">
        <v>7</v>
      </c>
      <c r="D596" s="97">
        <v>1</v>
      </c>
      <c r="E596" s="97" t="s">
        <v>8</v>
      </c>
      <c r="F596" s="98" t="s">
        <v>2351</v>
      </c>
      <c r="G596" s="201" t="s">
        <v>2697</v>
      </c>
      <c r="H596" s="211">
        <v>2007</v>
      </c>
      <c r="I596" s="281">
        <v>500</v>
      </c>
      <c r="J596" s="256">
        <f t="shared" si="27"/>
        <v>500</v>
      </c>
      <c r="K596" s="311">
        <f t="shared" si="29"/>
        <v>250</v>
      </c>
      <c r="L596" s="312">
        <f t="shared" si="28"/>
        <v>250</v>
      </c>
      <c r="M596" s="243" t="s">
        <v>4162</v>
      </c>
    </row>
    <row r="597" spans="1:14" x14ac:dyDescent="0.25">
      <c r="A597" s="52" t="s">
        <v>4280</v>
      </c>
      <c r="B597" s="59" t="s">
        <v>328</v>
      </c>
      <c r="C597" s="11" t="s">
        <v>7</v>
      </c>
      <c r="D597" s="97">
        <v>1</v>
      </c>
      <c r="E597" s="97" t="s">
        <v>8</v>
      </c>
      <c r="F597" s="98" t="s">
        <v>2352</v>
      </c>
      <c r="G597" s="201" t="s">
        <v>2698</v>
      </c>
      <c r="H597" s="211">
        <v>2007</v>
      </c>
      <c r="I597" s="281">
        <v>500</v>
      </c>
      <c r="J597" s="256">
        <f t="shared" si="27"/>
        <v>500</v>
      </c>
      <c r="K597" s="311">
        <f t="shared" si="29"/>
        <v>250</v>
      </c>
      <c r="L597" s="312">
        <f t="shared" si="28"/>
        <v>250</v>
      </c>
      <c r="M597" s="243" t="s">
        <v>4162</v>
      </c>
    </row>
    <row r="598" spans="1:14" x14ac:dyDescent="0.25">
      <c r="A598" s="52" t="s">
        <v>4281</v>
      </c>
      <c r="B598" s="59" t="s">
        <v>328</v>
      </c>
      <c r="C598" s="11" t="s">
        <v>7</v>
      </c>
      <c r="D598" s="97">
        <v>1</v>
      </c>
      <c r="E598" s="97" t="s">
        <v>8</v>
      </c>
      <c r="F598" s="98" t="s">
        <v>2353</v>
      </c>
      <c r="G598" s="201" t="s">
        <v>2699</v>
      </c>
      <c r="H598" s="211">
        <v>2007</v>
      </c>
      <c r="I598" s="281">
        <v>500</v>
      </c>
      <c r="J598" s="256">
        <f t="shared" si="27"/>
        <v>500</v>
      </c>
      <c r="K598" s="311">
        <f t="shared" si="29"/>
        <v>250</v>
      </c>
      <c r="L598" s="312">
        <f t="shared" si="28"/>
        <v>250</v>
      </c>
      <c r="M598" s="243" t="s">
        <v>4162</v>
      </c>
    </row>
    <row r="599" spans="1:14" x14ac:dyDescent="0.25">
      <c r="A599" s="52" t="s">
        <v>4282</v>
      </c>
      <c r="B599" s="95" t="s">
        <v>2354</v>
      </c>
      <c r="C599" s="96" t="s">
        <v>11</v>
      </c>
      <c r="D599" s="96">
        <v>1</v>
      </c>
      <c r="E599" s="96" t="s">
        <v>8</v>
      </c>
      <c r="F599" s="96" t="s">
        <v>884</v>
      </c>
      <c r="G599" s="201" t="s">
        <v>1808</v>
      </c>
      <c r="H599" s="211">
        <v>2003</v>
      </c>
      <c r="I599" s="281">
        <v>0.5</v>
      </c>
      <c r="J599" s="256">
        <f t="shared" si="27"/>
        <v>0.5</v>
      </c>
      <c r="K599" s="311">
        <f t="shared" si="29"/>
        <v>0.25</v>
      </c>
      <c r="L599" s="312">
        <f t="shared" si="28"/>
        <v>0.25</v>
      </c>
      <c r="M599" s="243" t="s">
        <v>4162</v>
      </c>
    </row>
    <row r="600" spans="1:14" x14ac:dyDescent="0.25">
      <c r="A600" s="52" t="s">
        <v>4283</v>
      </c>
      <c r="B600" s="27" t="s">
        <v>2354</v>
      </c>
      <c r="C600" s="53" t="s">
        <v>11</v>
      </c>
      <c r="D600" s="53">
        <v>2</v>
      </c>
      <c r="E600" s="53" t="s">
        <v>8</v>
      </c>
      <c r="F600" s="96" t="s">
        <v>884</v>
      </c>
      <c r="G600" s="207" t="s">
        <v>1808</v>
      </c>
      <c r="H600" s="211">
        <v>2003</v>
      </c>
      <c r="I600" s="281">
        <v>0.5</v>
      </c>
      <c r="J600" s="256">
        <f t="shared" si="27"/>
        <v>1</v>
      </c>
      <c r="K600" s="311">
        <f t="shared" si="29"/>
        <v>0.25</v>
      </c>
      <c r="L600" s="312">
        <f t="shared" si="28"/>
        <v>0.5</v>
      </c>
      <c r="M600" s="243" t="s">
        <v>4162</v>
      </c>
    </row>
    <row r="601" spans="1:14" x14ac:dyDescent="0.25">
      <c r="A601" s="52" t="s">
        <v>4284</v>
      </c>
      <c r="B601" s="293" t="s">
        <v>2355</v>
      </c>
      <c r="C601" s="212" t="s">
        <v>7</v>
      </c>
      <c r="D601" s="212">
        <v>1</v>
      </c>
      <c r="E601" s="212" t="s">
        <v>8</v>
      </c>
      <c r="F601" s="212" t="s">
        <v>2356</v>
      </c>
      <c r="G601" s="210" t="s">
        <v>2700</v>
      </c>
      <c r="H601" s="271">
        <v>2008</v>
      </c>
      <c r="I601" s="298">
        <v>2000</v>
      </c>
      <c r="J601" s="290">
        <f t="shared" si="27"/>
        <v>2000</v>
      </c>
      <c r="K601" s="311">
        <f t="shared" si="29"/>
        <v>1000</v>
      </c>
      <c r="L601" s="312">
        <f t="shared" si="28"/>
        <v>1000</v>
      </c>
      <c r="M601" s="243" t="s">
        <v>4162</v>
      </c>
      <c r="N601" s="302"/>
    </row>
    <row r="602" spans="1:14" x14ac:dyDescent="0.25">
      <c r="A602" s="52" t="s">
        <v>4285</v>
      </c>
      <c r="B602" s="294" t="s">
        <v>2357</v>
      </c>
      <c r="C602" s="212" t="s">
        <v>286</v>
      </c>
      <c r="D602" s="212">
        <v>1</v>
      </c>
      <c r="E602" s="212" t="s">
        <v>8</v>
      </c>
      <c r="F602" s="295" t="s">
        <v>2358</v>
      </c>
      <c r="G602" s="213" t="s">
        <v>2701</v>
      </c>
      <c r="H602" s="211">
        <v>2007</v>
      </c>
      <c r="I602" s="281">
        <v>10000</v>
      </c>
      <c r="J602" s="290">
        <f t="shared" si="27"/>
        <v>10000</v>
      </c>
      <c r="K602" s="311">
        <f t="shared" si="29"/>
        <v>5000</v>
      </c>
      <c r="L602" s="312">
        <f t="shared" si="28"/>
        <v>5000</v>
      </c>
      <c r="M602" s="243" t="s">
        <v>4162</v>
      </c>
      <c r="N602" s="302"/>
    </row>
    <row r="603" spans="1:14" x14ac:dyDescent="0.25">
      <c r="A603" s="52" t="s">
        <v>4286</v>
      </c>
      <c r="B603" s="95" t="s">
        <v>2357</v>
      </c>
      <c r="C603" s="96" t="s">
        <v>286</v>
      </c>
      <c r="D603" s="96">
        <v>1</v>
      </c>
      <c r="E603" s="96" t="s">
        <v>8</v>
      </c>
      <c r="F603" s="102" t="s">
        <v>2359</v>
      </c>
      <c r="G603" s="213" t="s">
        <v>2702</v>
      </c>
      <c r="H603" s="211">
        <v>2007</v>
      </c>
      <c r="I603" s="281">
        <v>10000</v>
      </c>
      <c r="J603" s="256">
        <f t="shared" si="27"/>
        <v>10000</v>
      </c>
      <c r="K603" s="311">
        <f t="shared" si="29"/>
        <v>5000</v>
      </c>
      <c r="L603" s="312">
        <f t="shared" si="28"/>
        <v>5000</v>
      </c>
      <c r="M603" s="243" t="s">
        <v>4162</v>
      </c>
    </row>
    <row r="604" spans="1:14" x14ac:dyDescent="0.25">
      <c r="A604" s="52" t="s">
        <v>4287</v>
      </c>
      <c r="B604" s="14" t="s">
        <v>2360</v>
      </c>
      <c r="C604" s="11" t="s">
        <v>7</v>
      </c>
      <c r="D604" s="11">
        <v>1</v>
      </c>
      <c r="E604" s="11" t="s">
        <v>8</v>
      </c>
      <c r="F604" s="9" t="s">
        <v>386</v>
      </c>
      <c r="G604" s="201" t="s">
        <v>1444</v>
      </c>
      <c r="H604" s="211">
        <v>2007</v>
      </c>
      <c r="I604" s="281">
        <v>10000</v>
      </c>
      <c r="J604" s="256">
        <f t="shared" si="27"/>
        <v>10000</v>
      </c>
      <c r="K604" s="311">
        <f t="shared" si="29"/>
        <v>5000</v>
      </c>
      <c r="L604" s="312">
        <f t="shared" si="28"/>
        <v>5000</v>
      </c>
      <c r="M604" s="243" t="s">
        <v>4162</v>
      </c>
    </row>
    <row r="605" spans="1:14" x14ac:dyDescent="0.25">
      <c r="A605" s="52" t="s">
        <v>4288</v>
      </c>
      <c r="B605" s="95" t="s">
        <v>2361</v>
      </c>
      <c r="C605" s="96" t="s">
        <v>286</v>
      </c>
      <c r="D605" s="96">
        <v>1</v>
      </c>
      <c r="E605" s="96" t="s">
        <v>8</v>
      </c>
      <c r="F605" s="102" t="s">
        <v>2362</v>
      </c>
      <c r="G605" s="213" t="s">
        <v>2703</v>
      </c>
      <c r="H605" s="211">
        <v>2007</v>
      </c>
      <c r="I605" s="281">
        <v>10000</v>
      </c>
      <c r="J605" s="256">
        <f t="shared" si="27"/>
        <v>10000</v>
      </c>
      <c r="K605" s="311">
        <f t="shared" si="29"/>
        <v>5000</v>
      </c>
      <c r="L605" s="312">
        <f t="shared" si="28"/>
        <v>5000</v>
      </c>
      <c r="M605" s="243" t="s">
        <v>4162</v>
      </c>
    </row>
    <row r="606" spans="1:14" x14ac:dyDescent="0.25">
      <c r="A606" s="52" t="s">
        <v>4289</v>
      </c>
      <c r="B606" s="95" t="s">
        <v>563</v>
      </c>
      <c r="C606" s="96" t="s">
        <v>11</v>
      </c>
      <c r="D606" s="96">
        <v>3</v>
      </c>
      <c r="E606" s="96" t="s">
        <v>8</v>
      </c>
      <c r="F606" s="96" t="s">
        <v>884</v>
      </c>
      <c r="G606" s="201" t="s">
        <v>1809</v>
      </c>
      <c r="H606" s="211">
        <v>2007</v>
      </c>
      <c r="I606" s="281">
        <v>20</v>
      </c>
      <c r="J606" s="256">
        <f t="shared" si="27"/>
        <v>60</v>
      </c>
      <c r="K606" s="311">
        <f t="shared" si="29"/>
        <v>10</v>
      </c>
      <c r="L606" s="312">
        <f t="shared" si="28"/>
        <v>30</v>
      </c>
      <c r="M606" s="243" t="s">
        <v>4162</v>
      </c>
    </row>
    <row r="607" spans="1:14" x14ac:dyDescent="0.25">
      <c r="A607" s="52" t="s">
        <v>4290</v>
      </c>
      <c r="B607" s="95" t="s">
        <v>333</v>
      </c>
      <c r="C607" s="96" t="s">
        <v>11</v>
      </c>
      <c r="D607" s="96">
        <v>1</v>
      </c>
      <c r="E607" s="96" t="s">
        <v>8</v>
      </c>
      <c r="F607" s="96" t="s">
        <v>884</v>
      </c>
      <c r="G607" s="201" t="s">
        <v>1810</v>
      </c>
      <c r="H607" s="211">
        <v>2008</v>
      </c>
      <c r="I607" s="281">
        <v>200</v>
      </c>
      <c r="J607" s="256">
        <f t="shared" si="27"/>
        <v>200</v>
      </c>
      <c r="K607" s="311">
        <f t="shared" si="29"/>
        <v>100</v>
      </c>
      <c r="L607" s="312">
        <f t="shared" si="28"/>
        <v>100</v>
      </c>
      <c r="M607" s="243" t="s">
        <v>4162</v>
      </c>
    </row>
    <row r="608" spans="1:14" x14ac:dyDescent="0.25">
      <c r="A608" s="52" t="s">
        <v>4291</v>
      </c>
      <c r="B608" s="111" t="s">
        <v>2363</v>
      </c>
      <c r="C608" s="8" t="s">
        <v>11</v>
      </c>
      <c r="D608" s="8">
        <v>1</v>
      </c>
      <c r="E608" s="94" t="s">
        <v>8</v>
      </c>
      <c r="F608" s="96" t="s">
        <v>884</v>
      </c>
      <c r="G608" s="207" t="s">
        <v>2704</v>
      </c>
      <c r="H608" s="211">
        <v>2005</v>
      </c>
      <c r="I608" s="281">
        <v>30</v>
      </c>
      <c r="J608" s="256">
        <f t="shared" si="27"/>
        <v>30</v>
      </c>
      <c r="K608" s="311">
        <f t="shared" si="29"/>
        <v>15</v>
      </c>
      <c r="L608" s="312">
        <f t="shared" si="28"/>
        <v>15</v>
      </c>
      <c r="M608" s="243" t="s">
        <v>4162</v>
      </c>
    </row>
    <row r="609" spans="1:13" x14ac:dyDescent="0.25">
      <c r="A609" s="52" t="s">
        <v>4292</v>
      </c>
      <c r="B609" s="111" t="s">
        <v>2363</v>
      </c>
      <c r="C609" s="8" t="s">
        <v>11</v>
      </c>
      <c r="D609" s="8">
        <v>1</v>
      </c>
      <c r="E609" s="94" t="s">
        <v>8</v>
      </c>
      <c r="F609" s="96" t="s">
        <v>884</v>
      </c>
      <c r="G609" s="207" t="s">
        <v>2704</v>
      </c>
      <c r="H609" s="211">
        <v>2005</v>
      </c>
      <c r="I609" s="281">
        <v>30</v>
      </c>
      <c r="J609" s="256">
        <f t="shared" si="27"/>
        <v>30</v>
      </c>
      <c r="K609" s="311">
        <f t="shared" si="29"/>
        <v>15</v>
      </c>
      <c r="L609" s="312">
        <f t="shared" si="28"/>
        <v>15</v>
      </c>
      <c r="M609" s="243" t="s">
        <v>4162</v>
      </c>
    </row>
    <row r="610" spans="1:13" x14ac:dyDescent="0.25">
      <c r="A610" s="52" t="s">
        <v>4293</v>
      </c>
      <c r="B610" s="93" t="s">
        <v>2364</v>
      </c>
      <c r="C610" s="100" t="s">
        <v>7</v>
      </c>
      <c r="D610" s="100">
        <v>1</v>
      </c>
      <c r="E610" s="100" t="s">
        <v>8</v>
      </c>
      <c r="F610" s="96" t="s">
        <v>884</v>
      </c>
      <c r="G610" s="201" t="s">
        <v>2704</v>
      </c>
      <c r="H610" s="211">
        <v>2005</v>
      </c>
      <c r="I610" s="281">
        <v>60</v>
      </c>
      <c r="J610" s="256">
        <f t="shared" si="27"/>
        <v>60</v>
      </c>
      <c r="K610" s="311">
        <f t="shared" si="29"/>
        <v>30</v>
      </c>
      <c r="L610" s="312">
        <f t="shared" si="28"/>
        <v>30</v>
      </c>
      <c r="M610" s="243" t="s">
        <v>4162</v>
      </c>
    </row>
    <row r="611" spans="1:13" x14ac:dyDescent="0.25">
      <c r="A611" s="52" t="s">
        <v>4294</v>
      </c>
      <c r="B611" s="95" t="s">
        <v>334</v>
      </c>
      <c r="C611" s="96" t="s">
        <v>11</v>
      </c>
      <c r="D611" s="96">
        <v>2</v>
      </c>
      <c r="E611" s="96" t="s">
        <v>8</v>
      </c>
      <c r="F611" s="96" t="s">
        <v>884</v>
      </c>
      <c r="G611" s="201" t="s">
        <v>1811</v>
      </c>
      <c r="H611" s="211">
        <v>2003</v>
      </c>
      <c r="I611" s="281">
        <v>100</v>
      </c>
      <c r="J611" s="256">
        <f t="shared" si="27"/>
        <v>200</v>
      </c>
      <c r="K611" s="311">
        <f t="shared" si="29"/>
        <v>50</v>
      </c>
      <c r="L611" s="312">
        <f t="shared" si="28"/>
        <v>100</v>
      </c>
      <c r="M611" s="243" t="s">
        <v>4162</v>
      </c>
    </row>
    <row r="612" spans="1:13" x14ac:dyDescent="0.25">
      <c r="A612" s="52" t="s">
        <v>4295</v>
      </c>
      <c r="B612" s="27" t="s">
        <v>2365</v>
      </c>
      <c r="C612" s="53" t="s">
        <v>432</v>
      </c>
      <c r="D612" s="53">
        <v>2</v>
      </c>
      <c r="E612" s="53" t="s">
        <v>8</v>
      </c>
      <c r="F612" s="96" t="s">
        <v>884</v>
      </c>
      <c r="G612" s="201" t="s">
        <v>3993</v>
      </c>
      <c r="H612" s="211">
        <v>2014</v>
      </c>
      <c r="I612" s="281">
        <v>120</v>
      </c>
      <c r="J612" s="256">
        <f t="shared" ref="J612:J675" si="30">PRODUCT(D612*I612)</f>
        <v>240</v>
      </c>
      <c r="K612" s="311">
        <f t="shared" si="29"/>
        <v>60</v>
      </c>
      <c r="L612" s="312">
        <f t="shared" si="28"/>
        <v>120</v>
      </c>
      <c r="M612" s="243" t="s">
        <v>4162</v>
      </c>
    </row>
    <row r="613" spans="1:13" x14ac:dyDescent="0.25">
      <c r="A613" s="52" t="s">
        <v>4296</v>
      </c>
      <c r="B613" s="27" t="s">
        <v>2366</v>
      </c>
      <c r="C613" s="53" t="s">
        <v>432</v>
      </c>
      <c r="D613" s="53">
        <v>2</v>
      </c>
      <c r="E613" s="53" t="s">
        <v>8</v>
      </c>
      <c r="F613" s="96" t="s">
        <v>884</v>
      </c>
      <c r="G613" s="201" t="s">
        <v>3994</v>
      </c>
      <c r="H613" s="211">
        <v>2003</v>
      </c>
      <c r="I613" s="281">
        <v>50</v>
      </c>
      <c r="J613" s="256">
        <f t="shared" si="30"/>
        <v>100</v>
      </c>
      <c r="K613" s="311">
        <f t="shared" si="29"/>
        <v>25</v>
      </c>
      <c r="L613" s="312">
        <f t="shared" si="28"/>
        <v>50</v>
      </c>
      <c r="M613" s="243" t="s">
        <v>4162</v>
      </c>
    </row>
    <row r="614" spans="1:13" x14ac:dyDescent="0.25">
      <c r="A614" s="52" t="s">
        <v>4297</v>
      </c>
      <c r="B614" s="95" t="s">
        <v>137</v>
      </c>
      <c r="C614" s="96" t="s">
        <v>11</v>
      </c>
      <c r="D614" s="96">
        <v>1</v>
      </c>
      <c r="E614" s="96" t="s">
        <v>8</v>
      </c>
      <c r="F614" s="96" t="s">
        <v>9</v>
      </c>
      <c r="G614" s="201" t="s">
        <v>1812</v>
      </c>
      <c r="H614" s="211">
        <v>2013</v>
      </c>
      <c r="I614" s="281">
        <v>50</v>
      </c>
      <c r="J614" s="256">
        <f t="shared" si="30"/>
        <v>50</v>
      </c>
      <c r="K614" s="311">
        <f t="shared" si="29"/>
        <v>25</v>
      </c>
      <c r="L614" s="312">
        <f t="shared" si="28"/>
        <v>25</v>
      </c>
      <c r="M614" s="243" t="s">
        <v>4162</v>
      </c>
    </row>
    <row r="615" spans="1:13" x14ac:dyDescent="0.25">
      <c r="A615" s="52" t="s">
        <v>4298</v>
      </c>
      <c r="B615" s="95" t="s">
        <v>335</v>
      </c>
      <c r="C615" s="96" t="s">
        <v>11</v>
      </c>
      <c r="D615" s="96">
        <v>1</v>
      </c>
      <c r="E615" s="96" t="s">
        <v>8</v>
      </c>
      <c r="F615" s="96" t="s">
        <v>336</v>
      </c>
      <c r="G615" s="201" t="s">
        <v>1813</v>
      </c>
      <c r="H615" s="211">
        <v>1989</v>
      </c>
      <c r="I615" s="281">
        <v>5</v>
      </c>
      <c r="J615" s="256">
        <f t="shared" si="30"/>
        <v>5</v>
      </c>
      <c r="K615" s="311">
        <f t="shared" si="29"/>
        <v>2.5</v>
      </c>
      <c r="L615" s="312">
        <f t="shared" si="28"/>
        <v>2.5</v>
      </c>
      <c r="M615" s="243" t="s">
        <v>4162</v>
      </c>
    </row>
    <row r="616" spans="1:13" x14ac:dyDescent="0.25">
      <c r="A616" s="52" t="s">
        <v>4299</v>
      </c>
      <c r="B616" s="95" t="s">
        <v>337</v>
      </c>
      <c r="C616" s="96" t="s">
        <v>11</v>
      </c>
      <c r="D616" s="96">
        <v>1</v>
      </c>
      <c r="E616" s="96" t="s">
        <v>8</v>
      </c>
      <c r="F616" s="96" t="s">
        <v>338</v>
      </c>
      <c r="G616" s="201" t="s">
        <v>1814</v>
      </c>
      <c r="H616" s="211">
        <v>1988</v>
      </c>
      <c r="I616" s="281">
        <v>10</v>
      </c>
      <c r="J616" s="256">
        <f t="shared" si="30"/>
        <v>10</v>
      </c>
      <c r="K616" s="311">
        <f t="shared" si="29"/>
        <v>5</v>
      </c>
      <c r="L616" s="312">
        <f t="shared" si="28"/>
        <v>5</v>
      </c>
      <c r="M616" s="243" t="s">
        <v>4162</v>
      </c>
    </row>
    <row r="617" spans="1:13" x14ac:dyDescent="0.25">
      <c r="A617" s="52" t="s">
        <v>4300</v>
      </c>
      <c r="B617" s="27" t="s">
        <v>2367</v>
      </c>
      <c r="C617" s="36" t="s">
        <v>11</v>
      </c>
      <c r="D617" s="36" t="s">
        <v>891</v>
      </c>
      <c r="E617" s="36" t="s">
        <v>8</v>
      </c>
      <c r="F617" s="36" t="s">
        <v>2368</v>
      </c>
      <c r="G617" s="201" t="s">
        <v>2705</v>
      </c>
      <c r="H617" s="211">
        <v>2013</v>
      </c>
      <c r="I617" s="281">
        <v>80</v>
      </c>
      <c r="J617" s="256">
        <f t="shared" si="30"/>
        <v>80</v>
      </c>
      <c r="K617" s="311">
        <f t="shared" si="29"/>
        <v>40</v>
      </c>
      <c r="L617" s="312">
        <f t="shared" si="28"/>
        <v>40</v>
      </c>
      <c r="M617" s="243" t="s">
        <v>4162</v>
      </c>
    </row>
    <row r="618" spans="1:13" x14ac:dyDescent="0.25">
      <c r="A618" s="52" t="s">
        <v>4301</v>
      </c>
      <c r="B618" s="95" t="s">
        <v>339</v>
      </c>
      <c r="C618" s="96" t="s">
        <v>11</v>
      </c>
      <c r="D618" s="96">
        <v>1</v>
      </c>
      <c r="E618" s="96" t="s">
        <v>8</v>
      </c>
      <c r="F618" s="96">
        <v>9849</v>
      </c>
      <c r="G618" s="201" t="s">
        <v>1944</v>
      </c>
      <c r="H618" s="211">
        <v>1987</v>
      </c>
      <c r="I618" s="281">
        <v>30</v>
      </c>
      <c r="J618" s="256">
        <f t="shared" si="30"/>
        <v>30</v>
      </c>
      <c r="K618" s="311">
        <f t="shared" si="29"/>
        <v>15</v>
      </c>
      <c r="L618" s="312">
        <f t="shared" si="28"/>
        <v>15</v>
      </c>
      <c r="M618" s="243" t="s">
        <v>4162</v>
      </c>
    </row>
    <row r="619" spans="1:13" x14ac:dyDescent="0.25">
      <c r="A619" s="52" t="s">
        <v>4302</v>
      </c>
      <c r="B619" s="14" t="s">
        <v>2369</v>
      </c>
      <c r="C619" s="11" t="s">
        <v>286</v>
      </c>
      <c r="D619" s="11">
        <v>1</v>
      </c>
      <c r="E619" s="11" t="s">
        <v>8</v>
      </c>
      <c r="F619" s="8" t="s">
        <v>2370</v>
      </c>
      <c r="G619" s="214" t="s">
        <v>3995</v>
      </c>
      <c r="H619" s="211">
        <v>2003</v>
      </c>
      <c r="I619" s="281">
        <v>500</v>
      </c>
      <c r="J619" s="256">
        <f t="shared" si="30"/>
        <v>500</v>
      </c>
      <c r="K619" s="311">
        <f t="shared" si="29"/>
        <v>250</v>
      </c>
      <c r="L619" s="312">
        <f t="shared" si="28"/>
        <v>250</v>
      </c>
      <c r="M619" s="243" t="s">
        <v>4162</v>
      </c>
    </row>
    <row r="620" spans="1:13" x14ac:dyDescent="0.25">
      <c r="A620" s="52" t="s">
        <v>3751</v>
      </c>
      <c r="B620" s="27" t="s">
        <v>2371</v>
      </c>
      <c r="C620" s="53" t="s">
        <v>7</v>
      </c>
      <c r="D620" s="53">
        <v>1</v>
      </c>
      <c r="E620" s="53" t="s">
        <v>8</v>
      </c>
      <c r="F620" s="9" t="s">
        <v>2372</v>
      </c>
      <c r="G620" s="201" t="s">
        <v>2706</v>
      </c>
      <c r="H620" s="211">
        <v>2003</v>
      </c>
      <c r="I620" s="281">
        <v>500</v>
      </c>
      <c r="J620" s="256">
        <f t="shared" si="30"/>
        <v>500</v>
      </c>
      <c r="K620" s="311">
        <f t="shared" si="29"/>
        <v>250</v>
      </c>
      <c r="L620" s="312">
        <f t="shared" si="28"/>
        <v>250</v>
      </c>
      <c r="M620" s="243" t="s">
        <v>4162</v>
      </c>
    </row>
    <row r="621" spans="1:13" x14ac:dyDescent="0.25">
      <c r="A621" s="52" t="s">
        <v>3752</v>
      </c>
      <c r="B621" s="39" t="s">
        <v>340</v>
      </c>
      <c r="C621" s="8" t="s">
        <v>7</v>
      </c>
      <c r="D621" s="8">
        <v>1</v>
      </c>
      <c r="E621" s="8" t="s">
        <v>8</v>
      </c>
      <c r="F621" s="8" t="s">
        <v>341</v>
      </c>
      <c r="G621" s="201" t="s">
        <v>1445</v>
      </c>
      <c r="H621" s="211">
        <v>2003</v>
      </c>
      <c r="I621" s="281">
        <v>2500</v>
      </c>
      <c r="J621" s="256">
        <f t="shared" si="30"/>
        <v>2500</v>
      </c>
      <c r="K621" s="311">
        <f t="shared" si="29"/>
        <v>1250</v>
      </c>
      <c r="L621" s="312">
        <f t="shared" si="28"/>
        <v>1250</v>
      </c>
      <c r="M621" s="243" t="s">
        <v>4162</v>
      </c>
    </row>
    <row r="622" spans="1:13" x14ac:dyDescent="0.25">
      <c r="A622" s="52" t="s">
        <v>3753</v>
      </c>
      <c r="B622" s="95" t="s">
        <v>2373</v>
      </c>
      <c r="C622" s="96" t="s">
        <v>11</v>
      </c>
      <c r="D622" s="96">
        <v>1</v>
      </c>
      <c r="E622" s="96" t="s">
        <v>8</v>
      </c>
      <c r="F622" s="96">
        <v>13870835</v>
      </c>
      <c r="G622" s="201" t="s">
        <v>2707</v>
      </c>
      <c r="H622" s="211">
        <v>2014</v>
      </c>
      <c r="I622" s="281">
        <v>100</v>
      </c>
      <c r="J622" s="256">
        <f t="shared" si="30"/>
        <v>100</v>
      </c>
      <c r="K622" s="311">
        <f t="shared" si="29"/>
        <v>50</v>
      </c>
      <c r="L622" s="312">
        <f t="shared" si="28"/>
        <v>50</v>
      </c>
      <c r="M622" s="243" t="s">
        <v>4162</v>
      </c>
    </row>
    <row r="623" spans="1:13" x14ac:dyDescent="0.25">
      <c r="A623" s="52" t="s">
        <v>3754</v>
      </c>
      <c r="B623" s="39" t="s">
        <v>342</v>
      </c>
      <c r="C623" s="8" t="s">
        <v>11</v>
      </c>
      <c r="D623" s="8">
        <v>1</v>
      </c>
      <c r="E623" s="8" t="s">
        <v>8</v>
      </c>
      <c r="F623" s="8" t="s">
        <v>343</v>
      </c>
      <c r="G623" s="201" t="s">
        <v>1446</v>
      </c>
      <c r="H623" s="211">
        <v>1999</v>
      </c>
      <c r="I623" s="281">
        <v>2</v>
      </c>
      <c r="J623" s="256">
        <f t="shared" si="30"/>
        <v>2</v>
      </c>
      <c r="K623" s="311">
        <f t="shared" si="29"/>
        <v>1</v>
      </c>
      <c r="L623" s="312">
        <f t="shared" si="28"/>
        <v>1</v>
      </c>
      <c r="M623" s="243" t="s">
        <v>4162</v>
      </c>
    </row>
    <row r="624" spans="1:13" x14ac:dyDescent="0.25">
      <c r="A624" s="52" t="s">
        <v>3755</v>
      </c>
      <c r="B624" s="39" t="s">
        <v>344</v>
      </c>
      <c r="C624" s="8" t="s">
        <v>11</v>
      </c>
      <c r="D624" s="8">
        <v>1</v>
      </c>
      <c r="E624" s="8" t="s">
        <v>8</v>
      </c>
      <c r="F624" s="8">
        <v>633945</v>
      </c>
      <c r="G624" s="201" t="s">
        <v>1447</v>
      </c>
      <c r="H624" s="211">
        <v>2001</v>
      </c>
      <c r="I624" s="281">
        <v>2</v>
      </c>
      <c r="J624" s="256">
        <f t="shared" si="30"/>
        <v>2</v>
      </c>
      <c r="K624" s="311">
        <f t="shared" si="29"/>
        <v>1</v>
      </c>
      <c r="L624" s="312">
        <f t="shared" si="28"/>
        <v>1</v>
      </c>
      <c r="M624" s="243" t="s">
        <v>4162</v>
      </c>
    </row>
    <row r="625" spans="1:13" x14ac:dyDescent="0.25">
      <c r="A625" s="52" t="s">
        <v>3756</v>
      </c>
      <c r="B625" s="93" t="s">
        <v>2374</v>
      </c>
      <c r="C625" s="11" t="s">
        <v>7</v>
      </c>
      <c r="D625" s="11">
        <v>1</v>
      </c>
      <c r="E625" s="94" t="s">
        <v>8</v>
      </c>
      <c r="F625" s="9" t="s">
        <v>2375</v>
      </c>
      <c r="G625" s="201" t="s">
        <v>2708</v>
      </c>
      <c r="H625" s="211">
        <v>2001</v>
      </c>
      <c r="I625" s="281">
        <v>400</v>
      </c>
      <c r="J625" s="256">
        <f t="shared" si="30"/>
        <v>400</v>
      </c>
      <c r="K625" s="311">
        <f t="shared" si="29"/>
        <v>200</v>
      </c>
      <c r="L625" s="312">
        <f t="shared" si="28"/>
        <v>200</v>
      </c>
      <c r="M625" s="243" t="s">
        <v>4162</v>
      </c>
    </row>
    <row r="626" spans="1:13" x14ac:dyDescent="0.25">
      <c r="A626" s="52" t="s">
        <v>3757</v>
      </c>
      <c r="B626" s="27" t="s">
        <v>2377</v>
      </c>
      <c r="C626" s="53" t="s">
        <v>286</v>
      </c>
      <c r="D626" s="53">
        <v>1</v>
      </c>
      <c r="E626" s="53" t="s">
        <v>8</v>
      </c>
      <c r="F626" s="9" t="s">
        <v>2378</v>
      </c>
      <c r="G626" s="207"/>
      <c r="H626" s="211">
        <v>1994</v>
      </c>
      <c r="I626" s="280">
        <v>100</v>
      </c>
      <c r="J626" s="256">
        <f t="shared" si="30"/>
        <v>100</v>
      </c>
      <c r="K626" s="311">
        <f t="shared" si="29"/>
        <v>50</v>
      </c>
      <c r="L626" s="312">
        <f t="shared" si="28"/>
        <v>50</v>
      </c>
      <c r="M626" s="243" t="s">
        <v>4162</v>
      </c>
    </row>
    <row r="627" spans="1:13" x14ac:dyDescent="0.25">
      <c r="A627" s="52" t="s">
        <v>3758</v>
      </c>
      <c r="B627" s="27" t="s">
        <v>2377</v>
      </c>
      <c r="C627" s="53" t="s">
        <v>286</v>
      </c>
      <c r="D627" s="53">
        <v>1</v>
      </c>
      <c r="E627" s="53" t="s">
        <v>8</v>
      </c>
      <c r="F627" s="9" t="s">
        <v>2379</v>
      </c>
      <c r="G627" s="207"/>
      <c r="H627" s="211">
        <v>1994</v>
      </c>
      <c r="I627" s="280">
        <v>100</v>
      </c>
      <c r="J627" s="256">
        <f t="shared" si="30"/>
        <v>100</v>
      </c>
      <c r="K627" s="311">
        <f t="shared" si="29"/>
        <v>50</v>
      </c>
      <c r="L627" s="312">
        <f t="shared" si="28"/>
        <v>50</v>
      </c>
      <c r="M627" s="243" t="s">
        <v>4162</v>
      </c>
    </row>
    <row r="628" spans="1:13" x14ac:dyDescent="0.25">
      <c r="A628" s="52" t="s">
        <v>3759</v>
      </c>
      <c r="B628" s="27" t="s">
        <v>2377</v>
      </c>
      <c r="C628" s="53" t="s">
        <v>286</v>
      </c>
      <c r="D628" s="53">
        <v>1</v>
      </c>
      <c r="E628" s="53" t="s">
        <v>8</v>
      </c>
      <c r="F628" s="9" t="s">
        <v>2380</v>
      </c>
      <c r="G628" s="207"/>
      <c r="H628" s="211">
        <v>1994</v>
      </c>
      <c r="I628" s="280">
        <v>100</v>
      </c>
      <c r="J628" s="256">
        <f t="shared" si="30"/>
        <v>100</v>
      </c>
      <c r="K628" s="311">
        <f t="shared" si="29"/>
        <v>50</v>
      </c>
      <c r="L628" s="312">
        <f t="shared" si="28"/>
        <v>50</v>
      </c>
      <c r="M628" s="243" t="s">
        <v>4162</v>
      </c>
    </row>
    <row r="629" spans="1:13" x14ac:dyDescent="0.25">
      <c r="A629" s="52" t="s">
        <v>3760</v>
      </c>
      <c r="B629" s="62" t="s">
        <v>2381</v>
      </c>
      <c r="C629" s="46" t="s">
        <v>286</v>
      </c>
      <c r="D629" s="46">
        <v>1</v>
      </c>
      <c r="E629" s="46" t="s">
        <v>8</v>
      </c>
      <c r="F629" s="8">
        <v>880284</v>
      </c>
      <c r="G629" s="215" t="s">
        <v>4126</v>
      </c>
      <c r="H629" s="211">
        <v>2008</v>
      </c>
      <c r="I629" s="280">
        <v>100</v>
      </c>
      <c r="J629" s="256">
        <f t="shared" si="30"/>
        <v>100</v>
      </c>
      <c r="K629" s="311">
        <f t="shared" si="29"/>
        <v>50</v>
      </c>
      <c r="L629" s="312">
        <f t="shared" si="28"/>
        <v>50</v>
      </c>
      <c r="M629" s="243" t="s">
        <v>4162</v>
      </c>
    </row>
    <row r="630" spans="1:13" x14ac:dyDescent="0.25">
      <c r="A630" s="52" t="s">
        <v>3761</v>
      </c>
      <c r="B630" s="95" t="s">
        <v>564</v>
      </c>
      <c r="C630" s="96" t="s">
        <v>11</v>
      </c>
      <c r="D630" s="96">
        <v>4</v>
      </c>
      <c r="E630" s="96" t="s">
        <v>8</v>
      </c>
      <c r="F630" s="96" t="s">
        <v>884</v>
      </c>
      <c r="G630" s="201" t="s">
        <v>1815</v>
      </c>
      <c r="H630" s="211">
        <v>2012</v>
      </c>
      <c r="I630" s="280">
        <v>40</v>
      </c>
      <c r="J630" s="256">
        <f t="shared" si="30"/>
        <v>160</v>
      </c>
      <c r="K630" s="311">
        <f t="shared" si="29"/>
        <v>20</v>
      </c>
      <c r="L630" s="312">
        <f t="shared" si="28"/>
        <v>80</v>
      </c>
      <c r="M630" s="243" t="s">
        <v>4162</v>
      </c>
    </row>
    <row r="631" spans="1:13" x14ac:dyDescent="0.25">
      <c r="A631" s="52" t="s">
        <v>3762</v>
      </c>
      <c r="B631" s="95" t="s">
        <v>564</v>
      </c>
      <c r="C631" s="96" t="s">
        <v>11</v>
      </c>
      <c r="D631" s="96">
        <v>4</v>
      </c>
      <c r="E631" s="96" t="s">
        <v>8</v>
      </c>
      <c r="F631" s="96" t="s">
        <v>884</v>
      </c>
      <c r="G631" s="201" t="s">
        <v>1815</v>
      </c>
      <c r="H631" s="211">
        <v>2012</v>
      </c>
      <c r="I631" s="280">
        <v>40</v>
      </c>
      <c r="J631" s="256">
        <f t="shared" si="30"/>
        <v>160</v>
      </c>
      <c r="K631" s="311">
        <f t="shared" si="29"/>
        <v>20</v>
      </c>
      <c r="L631" s="312">
        <f t="shared" si="28"/>
        <v>80</v>
      </c>
      <c r="M631" s="243" t="s">
        <v>4162</v>
      </c>
    </row>
    <row r="632" spans="1:13" x14ac:dyDescent="0.25">
      <c r="A632" s="52" t="s">
        <v>3763</v>
      </c>
      <c r="B632" s="95" t="s">
        <v>564</v>
      </c>
      <c r="C632" s="96" t="s">
        <v>11</v>
      </c>
      <c r="D632" s="96">
        <v>1</v>
      </c>
      <c r="E632" s="96" t="s">
        <v>8</v>
      </c>
      <c r="F632" s="96" t="s">
        <v>884</v>
      </c>
      <c r="G632" s="201" t="s">
        <v>1815</v>
      </c>
      <c r="H632" s="211">
        <v>2013</v>
      </c>
      <c r="I632" s="280">
        <v>40</v>
      </c>
      <c r="J632" s="256">
        <f t="shared" si="30"/>
        <v>40</v>
      </c>
      <c r="K632" s="311">
        <f t="shared" si="29"/>
        <v>20</v>
      </c>
      <c r="L632" s="312">
        <f t="shared" si="28"/>
        <v>20</v>
      </c>
      <c r="M632" s="243" t="s">
        <v>4162</v>
      </c>
    </row>
    <row r="633" spans="1:13" x14ac:dyDescent="0.25">
      <c r="A633" s="52" t="s">
        <v>3764</v>
      </c>
      <c r="B633" s="118" t="s">
        <v>2383</v>
      </c>
      <c r="C633" s="97" t="s">
        <v>11</v>
      </c>
      <c r="D633" s="97">
        <v>1</v>
      </c>
      <c r="E633" s="97" t="s">
        <v>8</v>
      </c>
      <c r="F633" s="98" t="s">
        <v>2384</v>
      </c>
      <c r="G633" s="201" t="s">
        <v>2709</v>
      </c>
      <c r="H633" s="211">
        <v>2014</v>
      </c>
      <c r="I633" s="280">
        <v>400</v>
      </c>
      <c r="J633" s="256">
        <f t="shared" si="30"/>
        <v>400</v>
      </c>
      <c r="K633" s="311">
        <f t="shared" si="29"/>
        <v>200</v>
      </c>
      <c r="L633" s="312">
        <f t="shared" si="28"/>
        <v>200</v>
      </c>
      <c r="M633" s="243" t="s">
        <v>4162</v>
      </c>
    </row>
    <row r="634" spans="1:13" x14ac:dyDescent="0.25">
      <c r="A634" s="52" t="s">
        <v>3765</v>
      </c>
      <c r="B634" s="118" t="s">
        <v>2385</v>
      </c>
      <c r="C634" s="97" t="s">
        <v>11</v>
      </c>
      <c r="D634" s="97">
        <v>1</v>
      </c>
      <c r="E634" s="97" t="s">
        <v>8</v>
      </c>
      <c r="F634" s="98" t="s">
        <v>2386</v>
      </c>
      <c r="G634" s="201" t="s">
        <v>2710</v>
      </c>
      <c r="H634" s="211">
        <v>2014</v>
      </c>
      <c r="I634" s="280">
        <v>400</v>
      </c>
      <c r="J634" s="256">
        <f t="shared" si="30"/>
        <v>400</v>
      </c>
      <c r="K634" s="311">
        <f t="shared" si="29"/>
        <v>200</v>
      </c>
      <c r="L634" s="312">
        <f t="shared" si="28"/>
        <v>200</v>
      </c>
      <c r="M634" s="243" t="s">
        <v>4162</v>
      </c>
    </row>
    <row r="635" spans="1:13" x14ac:dyDescent="0.25">
      <c r="A635" s="52" t="s">
        <v>3766</v>
      </c>
      <c r="B635" s="27" t="s">
        <v>2387</v>
      </c>
      <c r="C635" s="53" t="s">
        <v>7</v>
      </c>
      <c r="D635" s="53">
        <v>1</v>
      </c>
      <c r="E635" s="53" t="s">
        <v>8</v>
      </c>
      <c r="F635" s="9" t="s">
        <v>2388</v>
      </c>
      <c r="G635" s="201" t="s">
        <v>2711</v>
      </c>
      <c r="H635" s="211">
        <v>2003</v>
      </c>
      <c r="I635" s="280">
        <v>150</v>
      </c>
      <c r="J635" s="256">
        <f t="shared" si="30"/>
        <v>150</v>
      </c>
      <c r="K635" s="311">
        <f t="shared" si="29"/>
        <v>75</v>
      </c>
      <c r="L635" s="312">
        <f t="shared" si="28"/>
        <v>75</v>
      </c>
      <c r="M635" s="243" t="s">
        <v>4162</v>
      </c>
    </row>
    <row r="636" spans="1:13" x14ac:dyDescent="0.25">
      <c r="A636" s="52" t="s">
        <v>3767</v>
      </c>
      <c r="B636" s="39" t="s">
        <v>138</v>
      </c>
      <c r="C636" s="6" t="s">
        <v>7</v>
      </c>
      <c r="D636" s="6">
        <v>1</v>
      </c>
      <c r="E636" s="6" t="s">
        <v>8</v>
      </c>
      <c r="F636" s="33" t="s">
        <v>139</v>
      </c>
      <c r="G636" s="201" t="s">
        <v>1448</v>
      </c>
      <c r="H636" s="211">
        <v>2006</v>
      </c>
      <c r="I636" s="280">
        <v>1500</v>
      </c>
      <c r="J636" s="256">
        <f t="shared" si="30"/>
        <v>1500</v>
      </c>
      <c r="K636" s="311">
        <f t="shared" si="29"/>
        <v>750</v>
      </c>
      <c r="L636" s="312">
        <f t="shared" si="28"/>
        <v>750</v>
      </c>
      <c r="M636" s="243" t="s">
        <v>4162</v>
      </c>
    </row>
    <row r="637" spans="1:13" x14ac:dyDescent="0.25">
      <c r="A637" s="52" t="s">
        <v>3768</v>
      </c>
      <c r="B637" s="39" t="s">
        <v>140</v>
      </c>
      <c r="C637" s="6" t="s">
        <v>7</v>
      </c>
      <c r="D637" s="6">
        <v>1</v>
      </c>
      <c r="E637" s="6" t="s">
        <v>8</v>
      </c>
      <c r="F637" s="33" t="s">
        <v>141</v>
      </c>
      <c r="G637" s="201" t="s">
        <v>1449</v>
      </c>
      <c r="H637" s="211">
        <v>2007</v>
      </c>
      <c r="I637" s="280">
        <v>1200</v>
      </c>
      <c r="J637" s="256">
        <f t="shared" si="30"/>
        <v>1200</v>
      </c>
      <c r="K637" s="311">
        <f t="shared" si="29"/>
        <v>600</v>
      </c>
      <c r="L637" s="312">
        <f t="shared" si="28"/>
        <v>600</v>
      </c>
      <c r="M637" s="243" t="s">
        <v>4162</v>
      </c>
    </row>
    <row r="638" spans="1:13" x14ac:dyDescent="0.25">
      <c r="A638" s="52" t="s">
        <v>3769</v>
      </c>
      <c r="B638" s="27" t="s">
        <v>2389</v>
      </c>
      <c r="C638" s="53" t="s">
        <v>7</v>
      </c>
      <c r="D638" s="53">
        <v>1</v>
      </c>
      <c r="E638" s="53" t="s">
        <v>8</v>
      </c>
      <c r="F638" s="9" t="s">
        <v>2390</v>
      </c>
      <c r="G638" s="201" t="s">
        <v>2712</v>
      </c>
      <c r="H638" s="211">
        <v>2003</v>
      </c>
      <c r="I638" s="280">
        <v>150</v>
      </c>
      <c r="J638" s="256">
        <f t="shared" si="30"/>
        <v>150</v>
      </c>
      <c r="K638" s="311">
        <f t="shared" si="29"/>
        <v>75</v>
      </c>
      <c r="L638" s="312">
        <f t="shared" si="28"/>
        <v>75</v>
      </c>
      <c r="M638" s="243" t="s">
        <v>4162</v>
      </c>
    </row>
    <row r="639" spans="1:13" x14ac:dyDescent="0.25">
      <c r="A639" s="52" t="s">
        <v>3770</v>
      </c>
      <c r="B639" s="27" t="s">
        <v>2389</v>
      </c>
      <c r="C639" s="53" t="s">
        <v>7</v>
      </c>
      <c r="D639" s="53">
        <v>1</v>
      </c>
      <c r="E639" s="53" t="s">
        <v>8</v>
      </c>
      <c r="F639" s="9" t="s">
        <v>2391</v>
      </c>
      <c r="G639" s="201" t="s">
        <v>2713</v>
      </c>
      <c r="H639" s="211">
        <v>2003</v>
      </c>
      <c r="I639" s="280">
        <v>150</v>
      </c>
      <c r="J639" s="256">
        <f t="shared" si="30"/>
        <v>150</v>
      </c>
      <c r="K639" s="311">
        <f t="shared" si="29"/>
        <v>75</v>
      </c>
      <c r="L639" s="312">
        <f t="shared" si="28"/>
        <v>75</v>
      </c>
      <c r="M639" s="243" t="s">
        <v>4162</v>
      </c>
    </row>
    <row r="640" spans="1:13" x14ac:dyDescent="0.25">
      <c r="A640" s="52" t="s">
        <v>3771</v>
      </c>
      <c r="B640" s="27" t="s">
        <v>2392</v>
      </c>
      <c r="C640" s="53" t="s">
        <v>7</v>
      </c>
      <c r="D640" s="53">
        <v>1</v>
      </c>
      <c r="E640" s="53" t="s">
        <v>8</v>
      </c>
      <c r="F640" s="9" t="s">
        <v>2393</v>
      </c>
      <c r="G640" s="207" t="s">
        <v>2714</v>
      </c>
      <c r="H640" s="211">
        <v>2005</v>
      </c>
      <c r="I640" s="280">
        <v>40</v>
      </c>
      <c r="J640" s="256">
        <f t="shared" si="30"/>
        <v>40</v>
      </c>
      <c r="K640" s="311">
        <f t="shared" si="29"/>
        <v>20</v>
      </c>
      <c r="L640" s="312">
        <f t="shared" si="28"/>
        <v>20</v>
      </c>
      <c r="M640" s="243" t="s">
        <v>4162</v>
      </c>
    </row>
    <row r="641" spans="1:13" x14ac:dyDescent="0.25">
      <c r="A641" s="52" t="s">
        <v>3772</v>
      </c>
      <c r="B641" s="27" t="s">
        <v>2394</v>
      </c>
      <c r="C641" s="53" t="s">
        <v>7</v>
      </c>
      <c r="D641" s="53">
        <v>1</v>
      </c>
      <c r="E641" s="53" t="s">
        <v>8</v>
      </c>
      <c r="F641" s="9" t="s">
        <v>2395</v>
      </c>
      <c r="G641" s="207" t="s">
        <v>2715</v>
      </c>
      <c r="H641" s="211">
        <v>2013</v>
      </c>
      <c r="I641" s="280">
        <v>150</v>
      </c>
      <c r="J641" s="256">
        <f t="shared" si="30"/>
        <v>150</v>
      </c>
      <c r="K641" s="311">
        <f t="shared" si="29"/>
        <v>75</v>
      </c>
      <c r="L641" s="312">
        <f t="shared" si="28"/>
        <v>75</v>
      </c>
      <c r="M641" s="246" t="s">
        <v>4162</v>
      </c>
    </row>
    <row r="642" spans="1:13" x14ac:dyDescent="0.25">
      <c r="A642" s="52" t="s">
        <v>3773</v>
      </c>
      <c r="B642" s="95" t="s">
        <v>142</v>
      </c>
      <c r="C642" s="96" t="s">
        <v>11</v>
      </c>
      <c r="D642" s="96">
        <v>1</v>
      </c>
      <c r="E642" s="96" t="s">
        <v>8</v>
      </c>
      <c r="F642" s="164">
        <v>595268001734</v>
      </c>
      <c r="G642" s="201" t="s">
        <v>1816</v>
      </c>
      <c r="H642" s="211">
        <v>2013</v>
      </c>
      <c r="I642" s="280">
        <v>20</v>
      </c>
      <c r="J642" s="256">
        <f t="shared" si="30"/>
        <v>20</v>
      </c>
      <c r="K642" s="311">
        <f t="shared" si="29"/>
        <v>10</v>
      </c>
      <c r="L642" s="312">
        <f t="shared" si="28"/>
        <v>10</v>
      </c>
      <c r="M642" s="246" t="s">
        <v>4162</v>
      </c>
    </row>
    <row r="643" spans="1:13" x14ac:dyDescent="0.25">
      <c r="A643" s="52" t="s">
        <v>3774</v>
      </c>
      <c r="B643" s="27" t="s">
        <v>142</v>
      </c>
      <c r="C643" s="36" t="s">
        <v>11</v>
      </c>
      <c r="D643" s="36">
        <v>1</v>
      </c>
      <c r="E643" s="36" t="s">
        <v>8</v>
      </c>
      <c r="F643" s="36" t="s">
        <v>2396</v>
      </c>
      <c r="G643" s="201" t="s">
        <v>1816</v>
      </c>
      <c r="H643" s="211">
        <v>2013</v>
      </c>
      <c r="I643" s="280">
        <v>20</v>
      </c>
      <c r="J643" s="256">
        <f t="shared" si="30"/>
        <v>20</v>
      </c>
      <c r="K643" s="311">
        <f t="shared" si="29"/>
        <v>10</v>
      </c>
      <c r="L643" s="312">
        <f t="shared" si="28"/>
        <v>10</v>
      </c>
      <c r="M643" s="246" t="s">
        <v>4162</v>
      </c>
    </row>
    <row r="644" spans="1:13" x14ac:dyDescent="0.25">
      <c r="A644" s="52" t="s">
        <v>3775</v>
      </c>
      <c r="B644" s="14" t="s">
        <v>2397</v>
      </c>
      <c r="C644" s="11" t="s">
        <v>7</v>
      </c>
      <c r="D644" s="11">
        <v>1</v>
      </c>
      <c r="E644" s="11" t="s">
        <v>8</v>
      </c>
      <c r="F644" s="9" t="s">
        <v>2398</v>
      </c>
      <c r="G644" s="207" t="s">
        <v>2716</v>
      </c>
      <c r="H644" s="211">
        <v>2003</v>
      </c>
      <c r="I644" s="280">
        <v>25</v>
      </c>
      <c r="J644" s="256">
        <f t="shared" si="30"/>
        <v>25</v>
      </c>
      <c r="K644" s="311">
        <f t="shared" si="29"/>
        <v>12.5</v>
      </c>
      <c r="L644" s="312">
        <f t="shared" si="28"/>
        <v>12.5</v>
      </c>
      <c r="M644" s="246" t="s">
        <v>4162</v>
      </c>
    </row>
    <row r="645" spans="1:13" x14ac:dyDescent="0.25">
      <c r="A645" s="52" t="s">
        <v>3776</v>
      </c>
      <c r="B645" s="27" t="s">
        <v>2399</v>
      </c>
      <c r="C645" s="36" t="s">
        <v>11</v>
      </c>
      <c r="D645" s="36">
        <v>1</v>
      </c>
      <c r="E645" s="36" t="s">
        <v>8</v>
      </c>
      <c r="F645" s="36" t="s">
        <v>2400</v>
      </c>
      <c r="G645" s="201" t="s">
        <v>2717</v>
      </c>
      <c r="H645" s="211">
        <v>2013</v>
      </c>
      <c r="I645" s="280">
        <v>15</v>
      </c>
      <c r="J645" s="256">
        <f t="shared" si="30"/>
        <v>15</v>
      </c>
      <c r="K645" s="311">
        <f t="shared" si="29"/>
        <v>7.5</v>
      </c>
      <c r="L645" s="312">
        <f t="shared" si="28"/>
        <v>7.5</v>
      </c>
      <c r="M645" s="246" t="s">
        <v>4162</v>
      </c>
    </row>
    <row r="646" spans="1:13" x14ac:dyDescent="0.25">
      <c r="A646" s="52" t="s">
        <v>3777</v>
      </c>
      <c r="B646" s="27" t="s">
        <v>2401</v>
      </c>
      <c r="C646" s="36" t="s">
        <v>11</v>
      </c>
      <c r="D646" s="36">
        <v>1</v>
      </c>
      <c r="E646" s="36" t="s">
        <v>8</v>
      </c>
      <c r="F646" s="36" t="s">
        <v>2402</v>
      </c>
      <c r="G646" s="201" t="s">
        <v>2718</v>
      </c>
      <c r="H646" s="211">
        <v>2013</v>
      </c>
      <c r="I646" s="280">
        <v>15</v>
      </c>
      <c r="J646" s="256">
        <f t="shared" si="30"/>
        <v>15</v>
      </c>
      <c r="K646" s="311">
        <f t="shared" si="29"/>
        <v>7.5</v>
      </c>
      <c r="L646" s="312">
        <f t="shared" si="28"/>
        <v>7.5</v>
      </c>
      <c r="M646" s="246" t="s">
        <v>4162</v>
      </c>
    </row>
    <row r="647" spans="1:13" x14ac:dyDescent="0.25">
      <c r="A647" s="52" t="s">
        <v>3778</v>
      </c>
      <c r="B647" s="27" t="s">
        <v>2401</v>
      </c>
      <c r="C647" s="36" t="s">
        <v>11</v>
      </c>
      <c r="D647" s="36">
        <v>1</v>
      </c>
      <c r="E647" s="36" t="s">
        <v>8</v>
      </c>
      <c r="F647" s="36" t="s">
        <v>2403</v>
      </c>
      <c r="G647" s="201" t="s">
        <v>2718</v>
      </c>
      <c r="H647" s="211">
        <v>2013</v>
      </c>
      <c r="I647" s="280">
        <v>15</v>
      </c>
      <c r="J647" s="256">
        <f t="shared" si="30"/>
        <v>15</v>
      </c>
      <c r="K647" s="311">
        <f t="shared" si="29"/>
        <v>7.5</v>
      </c>
      <c r="L647" s="312">
        <f t="shared" si="28"/>
        <v>7.5</v>
      </c>
      <c r="M647" s="246" t="s">
        <v>4162</v>
      </c>
    </row>
    <row r="648" spans="1:13" x14ac:dyDescent="0.25">
      <c r="A648" s="52" t="s">
        <v>3779</v>
      </c>
      <c r="B648" s="27" t="s">
        <v>2404</v>
      </c>
      <c r="C648" s="36" t="s">
        <v>11</v>
      </c>
      <c r="D648" s="36">
        <v>1</v>
      </c>
      <c r="E648" s="36" t="s">
        <v>8</v>
      </c>
      <c r="F648" s="36" t="s">
        <v>2405</v>
      </c>
      <c r="G648" s="201" t="s">
        <v>2717</v>
      </c>
      <c r="H648" s="211">
        <v>2013</v>
      </c>
      <c r="I648" s="280">
        <v>15</v>
      </c>
      <c r="J648" s="256">
        <f t="shared" si="30"/>
        <v>15</v>
      </c>
      <c r="K648" s="311">
        <f t="shared" si="29"/>
        <v>7.5</v>
      </c>
      <c r="L648" s="312">
        <f t="shared" si="28"/>
        <v>7.5</v>
      </c>
      <c r="M648" s="246" t="s">
        <v>4162</v>
      </c>
    </row>
    <row r="649" spans="1:13" x14ac:dyDescent="0.25">
      <c r="A649" s="52" t="s">
        <v>3780</v>
      </c>
      <c r="B649" s="27" t="s">
        <v>2406</v>
      </c>
      <c r="C649" s="53" t="s">
        <v>11</v>
      </c>
      <c r="D649" s="53">
        <v>1</v>
      </c>
      <c r="E649" s="53" t="s">
        <v>8</v>
      </c>
      <c r="F649" s="9" t="s">
        <v>884</v>
      </c>
      <c r="G649" s="207" t="s">
        <v>2719</v>
      </c>
      <c r="H649" s="211">
        <v>2010</v>
      </c>
      <c r="I649" s="280">
        <v>10</v>
      </c>
      <c r="J649" s="256">
        <f t="shared" si="30"/>
        <v>10</v>
      </c>
      <c r="K649" s="311">
        <f t="shared" si="29"/>
        <v>5</v>
      </c>
      <c r="L649" s="312">
        <f t="shared" si="28"/>
        <v>5</v>
      </c>
      <c r="M649" s="246" t="s">
        <v>4162</v>
      </c>
    </row>
    <row r="650" spans="1:13" x14ac:dyDescent="0.25">
      <c r="A650" s="52" t="s">
        <v>3781</v>
      </c>
      <c r="B650" s="27" t="s">
        <v>2406</v>
      </c>
      <c r="C650" s="53" t="s">
        <v>432</v>
      </c>
      <c r="D650" s="53">
        <v>1</v>
      </c>
      <c r="E650" s="53" t="s">
        <v>8</v>
      </c>
      <c r="F650" s="9" t="s">
        <v>884</v>
      </c>
      <c r="G650" s="207" t="s">
        <v>2719</v>
      </c>
      <c r="H650" s="211">
        <v>2011</v>
      </c>
      <c r="I650" s="280">
        <v>10</v>
      </c>
      <c r="J650" s="256">
        <f t="shared" si="30"/>
        <v>10</v>
      </c>
      <c r="K650" s="311">
        <f t="shared" si="29"/>
        <v>5</v>
      </c>
      <c r="L650" s="312">
        <f t="shared" si="28"/>
        <v>5</v>
      </c>
      <c r="M650" s="246" t="s">
        <v>4162</v>
      </c>
    </row>
    <row r="651" spans="1:13" x14ac:dyDescent="0.25">
      <c r="A651" s="52" t="s">
        <v>3782</v>
      </c>
      <c r="B651" s="95" t="s">
        <v>565</v>
      </c>
      <c r="C651" s="96" t="s">
        <v>11</v>
      </c>
      <c r="D651" s="96">
        <v>1</v>
      </c>
      <c r="E651" s="96" t="s">
        <v>8</v>
      </c>
      <c r="F651" s="96" t="s">
        <v>884</v>
      </c>
      <c r="G651" s="201" t="s">
        <v>1817</v>
      </c>
      <c r="H651" s="211">
        <v>2003</v>
      </c>
      <c r="I651" s="280">
        <v>10</v>
      </c>
      <c r="J651" s="256">
        <f t="shared" si="30"/>
        <v>10</v>
      </c>
      <c r="K651" s="311">
        <f t="shared" si="29"/>
        <v>5</v>
      </c>
      <c r="L651" s="312">
        <f t="shared" ref="L651:L714" si="31">J651/2</f>
        <v>5</v>
      </c>
      <c r="M651" s="246" t="s">
        <v>4162</v>
      </c>
    </row>
    <row r="652" spans="1:13" x14ac:dyDescent="0.25">
      <c r="A652" s="52" t="s">
        <v>3783</v>
      </c>
      <c r="B652" s="95" t="s">
        <v>566</v>
      </c>
      <c r="C652" s="96" t="s">
        <v>432</v>
      </c>
      <c r="D652" s="96">
        <v>3</v>
      </c>
      <c r="E652" s="96" t="s">
        <v>8</v>
      </c>
      <c r="F652" s="96" t="s">
        <v>884</v>
      </c>
      <c r="G652" s="201" t="s">
        <v>1818</v>
      </c>
      <c r="H652" s="211">
        <v>2003</v>
      </c>
      <c r="I652" s="280">
        <v>2</v>
      </c>
      <c r="J652" s="256">
        <f t="shared" si="30"/>
        <v>6</v>
      </c>
      <c r="K652" s="311">
        <f t="shared" ref="K652:K715" si="32">I652/2</f>
        <v>1</v>
      </c>
      <c r="L652" s="312">
        <f t="shared" si="31"/>
        <v>3</v>
      </c>
      <c r="M652" s="246" t="s">
        <v>4162</v>
      </c>
    </row>
    <row r="653" spans="1:13" x14ac:dyDescent="0.25">
      <c r="A653" s="52" t="s">
        <v>3784</v>
      </c>
      <c r="B653" s="27" t="s">
        <v>2407</v>
      </c>
      <c r="C653" s="53" t="s">
        <v>7</v>
      </c>
      <c r="D653" s="53">
        <v>1</v>
      </c>
      <c r="E653" s="53" t="s">
        <v>8</v>
      </c>
      <c r="F653" s="9" t="s">
        <v>2408</v>
      </c>
      <c r="G653" s="201" t="s">
        <v>2720</v>
      </c>
      <c r="H653" s="211">
        <v>2002</v>
      </c>
      <c r="I653" s="280">
        <v>50</v>
      </c>
      <c r="J653" s="256">
        <f t="shared" si="30"/>
        <v>50</v>
      </c>
      <c r="K653" s="311">
        <f t="shared" si="32"/>
        <v>25</v>
      </c>
      <c r="L653" s="312">
        <f t="shared" si="31"/>
        <v>25</v>
      </c>
      <c r="M653" s="243" t="s">
        <v>4162</v>
      </c>
    </row>
    <row r="654" spans="1:13" x14ac:dyDescent="0.25">
      <c r="A654" s="52" t="s">
        <v>3785</v>
      </c>
      <c r="B654" s="27" t="s">
        <v>2407</v>
      </c>
      <c r="C654" s="53" t="s">
        <v>7</v>
      </c>
      <c r="D654" s="53">
        <v>1</v>
      </c>
      <c r="E654" s="53" t="s">
        <v>8</v>
      </c>
      <c r="F654" s="9" t="s">
        <v>2408</v>
      </c>
      <c r="G654" s="201" t="s">
        <v>2721</v>
      </c>
      <c r="H654" s="211">
        <v>2002</v>
      </c>
      <c r="I654" s="280">
        <v>50</v>
      </c>
      <c r="J654" s="256">
        <f t="shared" si="30"/>
        <v>50</v>
      </c>
      <c r="K654" s="311">
        <f t="shared" si="32"/>
        <v>25</v>
      </c>
      <c r="L654" s="312">
        <f t="shared" si="31"/>
        <v>25</v>
      </c>
      <c r="M654" s="243" t="s">
        <v>4162</v>
      </c>
    </row>
    <row r="655" spans="1:13" x14ac:dyDescent="0.25">
      <c r="A655" s="52" t="s">
        <v>3786</v>
      </c>
      <c r="B655" s="27" t="s">
        <v>2409</v>
      </c>
      <c r="C655" s="53" t="s">
        <v>7</v>
      </c>
      <c r="D655" s="53">
        <v>1</v>
      </c>
      <c r="E655" s="53" t="s">
        <v>8</v>
      </c>
      <c r="F655" s="9" t="s">
        <v>2410</v>
      </c>
      <c r="G655" s="201" t="s">
        <v>2723</v>
      </c>
      <c r="H655" s="211">
        <v>2014</v>
      </c>
      <c r="I655" s="281">
        <v>500</v>
      </c>
      <c r="J655" s="256">
        <f t="shared" si="30"/>
        <v>500</v>
      </c>
      <c r="K655" s="311">
        <f t="shared" si="32"/>
        <v>250</v>
      </c>
      <c r="L655" s="312">
        <f t="shared" si="31"/>
        <v>250</v>
      </c>
      <c r="M655" s="243" t="s">
        <v>4162</v>
      </c>
    </row>
    <row r="656" spans="1:13" x14ac:dyDescent="0.25">
      <c r="A656" s="52" t="s">
        <v>3787</v>
      </c>
      <c r="B656" s="27" t="s">
        <v>2409</v>
      </c>
      <c r="C656" s="53" t="s">
        <v>7</v>
      </c>
      <c r="D656" s="53">
        <v>1</v>
      </c>
      <c r="E656" s="53" t="s">
        <v>8</v>
      </c>
      <c r="F656" s="9" t="s">
        <v>2411</v>
      </c>
      <c r="G656" s="209" t="s">
        <v>2723</v>
      </c>
      <c r="H656" s="211">
        <v>2014</v>
      </c>
      <c r="I656" s="281">
        <v>500</v>
      </c>
      <c r="J656" s="256">
        <f t="shared" si="30"/>
        <v>500</v>
      </c>
      <c r="K656" s="311">
        <f t="shared" si="32"/>
        <v>250</v>
      </c>
      <c r="L656" s="312">
        <f t="shared" si="31"/>
        <v>250</v>
      </c>
      <c r="M656" s="243" t="s">
        <v>4162</v>
      </c>
    </row>
    <row r="657" spans="1:14" x14ac:dyDescent="0.25">
      <c r="A657" s="52" t="s">
        <v>3788</v>
      </c>
      <c r="B657" s="27" t="s">
        <v>2409</v>
      </c>
      <c r="C657" s="53" t="s">
        <v>7</v>
      </c>
      <c r="D657" s="53">
        <v>1</v>
      </c>
      <c r="E657" s="53" t="s">
        <v>8</v>
      </c>
      <c r="F657" s="9" t="s">
        <v>2412</v>
      </c>
      <c r="G657" s="201" t="s">
        <v>2723</v>
      </c>
      <c r="H657" s="211">
        <v>2014</v>
      </c>
      <c r="I657" s="281">
        <v>500</v>
      </c>
      <c r="J657" s="256">
        <f t="shared" si="30"/>
        <v>500</v>
      </c>
      <c r="K657" s="311">
        <f t="shared" si="32"/>
        <v>250</v>
      </c>
      <c r="L657" s="312">
        <f t="shared" si="31"/>
        <v>250</v>
      </c>
      <c r="M657" s="243" t="s">
        <v>4162</v>
      </c>
    </row>
    <row r="658" spans="1:14" x14ac:dyDescent="0.25">
      <c r="A658" s="52" t="s">
        <v>3789</v>
      </c>
      <c r="B658" s="27" t="s">
        <v>2409</v>
      </c>
      <c r="C658" s="53" t="s">
        <v>7</v>
      </c>
      <c r="D658" s="53">
        <v>1</v>
      </c>
      <c r="E658" s="53" t="s">
        <v>8</v>
      </c>
      <c r="F658" s="9" t="s">
        <v>2413</v>
      </c>
      <c r="G658" s="209" t="s">
        <v>2723</v>
      </c>
      <c r="H658" s="211">
        <v>2014</v>
      </c>
      <c r="I658" s="281">
        <v>500</v>
      </c>
      <c r="J658" s="256">
        <f t="shared" si="30"/>
        <v>500</v>
      </c>
      <c r="K658" s="311">
        <f t="shared" si="32"/>
        <v>250</v>
      </c>
      <c r="L658" s="312">
        <f t="shared" si="31"/>
        <v>250</v>
      </c>
      <c r="M658" s="243" t="s">
        <v>4162</v>
      </c>
    </row>
    <row r="659" spans="1:14" x14ac:dyDescent="0.25">
      <c r="A659" s="52" t="s">
        <v>3790</v>
      </c>
      <c r="B659" s="27" t="s">
        <v>2409</v>
      </c>
      <c r="C659" s="53" t="s">
        <v>7</v>
      </c>
      <c r="D659" s="53">
        <v>1</v>
      </c>
      <c r="E659" s="53" t="s">
        <v>8</v>
      </c>
      <c r="F659" s="9" t="s">
        <v>2414</v>
      </c>
      <c r="G659" s="201" t="s">
        <v>2723</v>
      </c>
      <c r="H659" s="211">
        <v>2013</v>
      </c>
      <c r="I659" s="281">
        <v>500</v>
      </c>
      <c r="J659" s="256">
        <f t="shared" si="30"/>
        <v>500</v>
      </c>
      <c r="K659" s="311">
        <f t="shared" si="32"/>
        <v>250</v>
      </c>
      <c r="L659" s="312">
        <f t="shared" si="31"/>
        <v>250</v>
      </c>
      <c r="M659" s="243" t="s">
        <v>4162</v>
      </c>
      <c r="N659" s="84"/>
    </row>
    <row r="660" spans="1:14" x14ac:dyDescent="0.25">
      <c r="A660" s="52" t="s">
        <v>3791</v>
      </c>
      <c r="B660" s="27" t="s">
        <v>2409</v>
      </c>
      <c r="C660" s="53" t="s">
        <v>7</v>
      </c>
      <c r="D660" s="53">
        <v>1</v>
      </c>
      <c r="E660" s="53" t="s">
        <v>8</v>
      </c>
      <c r="F660" s="9" t="s">
        <v>2415</v>
      </c>
      <c r="G660" s="209" t="s">
        <v>2723</v>
      </c>
      <c r="H660" s="211">
        <v>2014</v>
      </c>
      <c r="I660" s="281">
        <v>500</v>
      </c>
      <c r="J660" s="256">
        <f t="shared" si="30"/>
        <v>500</v>
      </c>
      <c r="K660" s="311">
        <f t="shared" si="32"/>
        <v>250</v>
      </c>
      <c r="L660" s="312">
        <f t="shared" si="31"/>
        <v>250</v>
      </c>
      <c r="M660" s="243" t="s">
        <v>4162</v>
      </c>
      <c r="N660" s="84"/>
    </row>
    <row r="661" spans="1:14" x14ac:dyDescent="0.25">
      <c r="A661" s="52" t="s">
        <v>3792</v>
      </c>
      <c r="B661" s="27" t="s">
        <v>2409</v>
      </c>
      <c r="C661" s="53" t="s">
        <v>7</v>
      </c>
      <c r="D661" s="53">
        <v>1</v>
      </c>
      <c r="E661" s="53" t="s">
        <v>8</v>
      </c>
      <c r="F661" s="9" t="s">
        <v>2416</v>
      </c>
      <c r="G661" s="201" t="s">
        <v>2723</v>
      </c>
      <c r="H661" s="211">
        <v>2014</v>
      </c>
      <c r="I661" s="281">
        <v>500</v>
      </c>
      <c r="J661" s="256">
        <f t="shared" si="30"/>
        <v>500</v>
      </c>
      <c r="K661" s="311">
        <f t="shared" si="32"/>
        <v>250</v>
      </c>
      <c r="L661" s="312">
        <f t="shared" si="31"/>
        <v>250</v>
      </c>
      <c r="M661" s="243" t="s">
        <v>4162</v>
      </c>
      <c r="N661" s="84"/>
    </row>
    <row r="662" spans="1:14" x14ac:dyDescent="0.25">
      <c r="A662" s="52" t="s">
        <v>3793</v>
      </c>
      <c r="B662" s="27" t="s">
        <v>2409</v>
      </c>
      <c r="C662" s="53" t="s">
        <v>7</v>
      </c>
      <c r="D662" s="53">
        <v>1</v>
      </c>
      <c r="E662" s="53" t="s">
        <v>8</v>
      </c>
      <c r="F662" s="9" t="s">
        <v>2417</v>
      </c>
      <c r="G662" s="201" t="s">
        <v>2723</v>
      </c>
      <c r="H662" s="211">
        <v>2013</v>
      </c>
      <c r="I662" s="281">
        <v>500</v>
      </c>
      <c r="J662" s="256">
        <f t="shared" si="30"/>
        <v>500</v>
      </c>
      <c r="K662" s="311">
        <f t="shared" si="32"/>
        <v>250</v>
      </c>
      <c r="L662" s="312">
        <f t="shared" si="31"/>
        <v>250</v>
      </c>
      <c r="M662" s="243" t="s">
        <v>4162</v>
      </c>
      <c r="N662" s="84"/>
    </row>
    <row r="663" spans="1:14" x14ac:dyDescent="0.25">
      <c r="A663" s="52" t="s">
        <v>3794</v>
      </c>
      <c r="B663" s="27" t="s">
        <v>2409</v>
      </c>
      <c r="C663" s="53" t="s">
        <v>7</v>
      </c>
      <c r="D663" s="53">
        <v>1</v>
      </c>
      <c r="E663" s="53" t="s">
        <v>8</v>
      </c>
      <c r="F663" s="9" t="s">
        <v>2418</v>
      </c>
      <c r="G663" s="209" t="s">
        <v>2723</v>
      </c>
      <c r="H663" s="211">
        <v>2013</v>
      </c>
      <c r="I663" s="281">
        <v>500</v>
      </c>
      <c r="J663" s="256">
        <f t="shared" si="30"/>
        <v>500</v>
      </c>
      <c r="K663" s="311">
        <f t="shared" si="32"/>
        <v>250</v>
      </c>
      <c r="L663" s="312">
        <f t="shared" si="31"/>
        <v>250</v>
      </c>
      <c r="M663" s="243" t="s">
        <v>4162</v>
      </c>
      <c r="N663" s="84"/>
    </row>
    <row r="664" spans="1:14" x14ac:dyDescent="0.25">
      <c r="A664" s="52" t="s">
        <v>3795</v>
      </c>
      <c r="B664" s="27" t="s">
        <v>2409</v>
      </c>
      <c r="C664" s="53" t="s">
        <v>7</v>
      </c>
      <c r="D664" s="53">
        <v>1</v>
      </c>
      <c r="E664" s="53" t="s">
        <v>8</v>
      </c>
      <c r="F664" s="9" t="s">
        <v>4145</v>
      </c>
      <c r="G664" s="209">
        <v>14102</v>
      </c>
      <c r="H664" s="211">
        <v>2013</v>
      </c>
      <c r="I664" s="281">
        <v>500</v>
      </c>
      <c r="J664" s="256">
        <f t="shared" si="30"/>
        <v>500</v>
      </c>
      <c r="K664" s="311">
        <f t="shared" si="32"/>
        <v>250</v>
      </c>
      <c r="L664" s="312">
        <f t="shared" si="31"/>
        <v>250</v>
      </c>
      <c r="M664" s="243" t="s">
        <v>4162</v>
      </c>
      <c r="N664" s="84"/>
    </row>
    <row r="665" spans="1:14" x14ac:dyDescent="0.25">
      <c r="A665" s="52" t="s">
        <v>3796</v>
      </c>
      <c r="B665" s="62" t="s">
        <v>2419</v>
      </c>
      <c r="C665" s="46" t="s">
        <v>286</v>
      </c>
      <c r="D665" s="46">
        <v>1</v>
      </c>
      <c r="E665" s="46" t="s">
        <v>8</v>
      </c>
      <c r="F665" s="46" t="s">
        <v>388</v>
      </c>
      <c r="G665" s="201" t="s">
        <v>1450</v>
      </c>
      <c r="H665" s="211">
        <v>2005</v>
      </c>
      <c r="I665" s="281">
        <v>100</v>
      </c>
      <c r="J665" s="256">
        <f t="shared" si="30"/>
        <v>100</v>
      </c>
      <c r="K665" s="311">
        <f t="shared" si="32"/>
        <v>50</v>
      </c>
      <c r="L665" s="312">
        <f t="shared" si="31"/>
        <v>50</v>
      </c>
      <c r="M665" s="243" t="s">
        <v>4162</v>
      </c>
      <c r="N665" s="84"/>
    </row>
    <row r="666" spans="1:14" x14ac:dyDescent="0.25">
      <c r="A666" s="52" t="s">
        <v>3797</v>
      </c>
      <c r="B666" s="27" t="s">
        <v>2420</v>
      </c>
      <c r="C666" s="53" t="s">
        <v>432</v>
      </c>
      <c r="D666" s="53">
        <v>1</v>
      </c>
      <c r="E666" s="53" t="s">
        <v>8</v>
      </c>
      <c r="F666" s="9" t="s">
        <v>884</v>
      </c>
      <c r="G666" s="201" t="s">
        <v>3996</v>
      </c>
      <c r="H666" s="211">
        <v>2007</v>
      </c>
      <c r="I666" s="280">
        <v>16.5</v>
      </c>
      <c r="J666" s="256">
        <f t="shared" si="30"/>
        <v>16.5</v>
      </c>
      <c r="K666" s="311">
        <f t="shared" si="32"/>
        <v>8.25</v>
      </c>
      <c r="L666" s="312">
        <f t="shared" si="31"/>
        <v>8.25</v>
      </c>
      <c r="M666" s="243" t="s">
        <v>4162</v>
      </c>
      <c r="N666" s="236"/>
    </row>
    <row r="667" spans="1:14" x14ac:dyDescent="0.25">
      <c r="A667" s="52" t="s">
        <v>3798</v>
      </c>
      <c r="B667" s="27" t="s">
        <v>2421</v>
      </c>
      <c r="C667" s="53" t="s">
        <v>432</v>
      </c>
      <c r="D667" s="53">
        <v>1</v>
      </c>
      <c r="E667" s="53" t="s">
        <v>8</v>
      </c>
      <c r="F667" s="9" t="s">
        <v>884</v>
      </c>
      <c r="G667" s="201" t="s">
        <v>3996</v>
      </c>
      <c r="H667" s="211">
        <v>2009</v>
      </c>
      <c r="I667" s="280">
        <v>16.5</v>
      </c>
      <c r="J667" s="256">
        <f t="shared" si="30"/>
        <v>16.5</v>
      </c>
      <c r="K667" s="311">
        <f t="shared" si="32"/>
        <v>8.25</v>
      </c>
      <c r="L667" s="312">
        <f t="shared" si="31"/>
        <v>8.25</v>
      </c>
      <c r="M667" s="243" t="s">
        <v>4162</v>
      </c>
      <c r="N667" s="236"/>
    </row>
    <row r="668" spans="1:14" x14ac:dyDescent="0.25">
      <c r="A668" s="52" t="s">
        <v>3799</v>
      </c>
      <c r="B668" s="95" t="s">
        <v>2422</v>
      </c>
      <c r="C668" s="96" t="s">
        <v>11</v>
      </c>
      <c r="D668" s="97">
        <v>1</v>
      </c>
      <c r="E668" s="97" t="s">
        <v>8</v>
      </c>
      <c r="F668" s="96" t="s">
        <v>2423</v>
      </c>
      <c r="G668" s="201" t="s">
        <v>2724</v>
      </c>
      <c r="H668" s="211">
        <v>2014</v>
      </c>
      <c r="I668" s="280">
        <v>11</v>
      </c>
      <c r="J668" s="256">
        <f t="shared" si="30"/>
        <v>11</v>
      </c>
      <c r="K668" s="311">
        <f t="shared" si="32"/>
        <v>5.5</v>
      </c>
      <c r="L668" s="312">
        <f t="shared" si="31"/>
        <v>5.5</v>
      </c>
      <c r="M668" s="243" t="s">
        <v>4162</v>
      </c>
      <c r="N668" s="236"/>
    </row>
    <row r="669" spans="1:14" x14ac:dyDescent="0.25">
      <c r="A669" s="52" t="s">
        <v>3800</v>
      </c>
      <c r="B669" s="27" t="s">
        <v>2424</v>
      </c>
      <c r="C669" s="53" t="s">
        <v>432</v>
      </c>
      <c r="D669" s="53">
        <v>1</v>
      </c>
      <c r="E669" s="53" t="s">
        <v>8</v>
      </c>
      <c r="F669" s="9" t="s">
        <v>884</v>
      </c>
      <c r="G669" s="201" t="s">
        <v>2725</v>
      </c>
      <c r="H669" s="211">
        <v>2011</v>
      </c>
      <c r="I669" s="280">
        <v>11.5</v>
      </c>
      <c r="J669" s="256">
        <f t="shared" si="30"/>
        <v>11.5</v>
      </c>
      <c r="K669" s="311">
        <f t="shared" si="32"/>
        <v>5.75</v>
      </c>
      <c r="L669" s="312">
        <f t="shared" si="31"/>
        <v>5.75</v>
      </c>
      <c r="M669" s="243" t="s">
        <v>4162</v>
      </c>
      <c r="N669" s="236"/>
    </row>
    <row r="670" spans="1:14" x14ac:dyDescent="0.25">
      <c r="A670" s="52" t="s">
        <v>3801</v>
      </c>
      <c r="B670" s="27" t="s">
        <v>2424</v>
      </c>
      <c r="C670" s="53" t="s">
        <v>432</v>
      </c>
      <c r="D670" s="53">
        <v>1</v>
      </c>
      <c r="E670" s="53" t="s">
        <v>8</v>
      </c>
      <c r="F670" s="9" t="s">
        <v>884</v>
      </c>
      <c r="G670" s="201" t="s">
        <v>2725</v>
      </c>
      <c r="H670" s="211">
        <v>2009</v>
      </c>
      <c r="I670" s="280">
        <v>11.5</v>
      </c>
      <c r="J670" s="256">
        <f t="shared" si="30"/>
        <v>11.5</v>
      </c>
      <c r="K670" s="311">
        <f t="shared" si="32"/>
        <v>5.75</v>
      </c>
      <c r="L670" s="312">
        <f t="shared" si="31"/>
        <v>5.75</v>
      </c>
      <c r="M670" s="243" t="s">
        <v>4162</v>
      </c>
      <c r="N670" s="236"/>
    </row>
    <row r="671" spans="1:14" x14ac:dyDescent="0.25">
      <c r="A671" s="52" t="s">
        <v>3802</v>
      </c>
      <c r="B671" s="68" t="s">
        <v>2425</v>
      </c>
      <c r="C671" s="10" t="s">
        <v>11</v>
      </c>
      <c r="D671" s="46">
        <v>1</v>
      </c>
      <c r="E671" s="46" t="s">
        <v>8</v>
      </c>
      <c r="F671" s="8" t="s">
        <v>884</v>
      </c>
      <c r="G671" s="209" t="s">
        <v>2725</v>
      </c>
      <c r="H671" s="211">
        <v>2017</v>
      </c>
      <c r="I671" s="280">
        <v>6</v>
      </c>
      <c r="J671" s="256">
        <f t="shared" si="30"/>
        <v>6</v>
      </c>
      <c r="K671" s="311">
        <f t="shared" si="32"/>
        <v>3</v>
      </c>
      <c r="L671" s="312">
        <f t="shared" si="31"/>
        <v>3</v>
      </c>
      <c r="M671" s="243" t="s">
        <v>4162</v>
      </c>
      <c r="N671" s="236"/>
    </row>
    <row r="672" spans="1:14" x14ac:dyDescent="0.25">
      <c r="A672" s="52" t="s">
        <v>3803</v>
      </c>
      <c r="B672" s="68" t="s">
        <v>2426</v>
      </c>
      <c r="C672" s="10" t="s">
        <v>7</v>
      </c>
      <c r="D672" s="46">
        <v>1</v>
      </c>
      <c r="E672" s="46" t="s">
        <v>8</v>
      </c>
      <c r="F672" s="8" t="s">
        <v>884</v>
      </c>
      <c r="G672" s="201" t="s">
        <v>3997</v>
      </c>
      <c r="H672" s="211">
        <v>2013</v>
      </c>
      <c r="I672" s="281">
        <v>1000</v>
      </c>
      <c r="J672" s="256">
        <f t="shared" si="30"/>
        <v>1000</v>
      </c>
      <c r="K672" s="311">
        <f t="shared" si="32"/>
        <v>500</v>
      </c>
      <c r="L672" s="312">
        <f t="shared" si="31"/>
        <v>500</v>
      </c>
      <c r="M672" s="243" t="s">
        <v>4162</v>
      </c>
    </row>
    <row r="673" spans="1:13" x14ac:dyDescent="0.25">
      <c r="A673" s="52" t="s">
        <v>3804</v>
      </c>
      <c r="B673" s="68" t="s">
        <v>2427</v>
      </c>
      <c r="C673" s="10" t="s">
        <v>7</v>
      </c>
      <c r="D673" s="46">
        <v>1</v>
      </c>
      <c r="E673" s="46" t="s">
        <v>8</v>
      </c>
      <c r="F673" s="8" t="s">
        <v>884</v>
      </c>
      <c r="G673" s="201" t="s">
        <v>3998</v>
      </c>
      <c r="H673" s="211">
        <v>2001</v>
      </c>
      <c r="I673" s="281">
        <v>400</v>
      </c>
      <c r="J673" s="256">
        <f t="shared" si="30"/>
        <v>400</v>
      </c>
      <c r="K673" s="311">
        <f t="shared" si="32"/>
        <v>200</v>
      </c>
      <c r="L673" s="312">
        <f t="shared" si="31"/>
        <v>200</v>
      </c>
      <c r="M673" s="243" t="s">
        <v>4162</v>
      </c>
    </row>
    <row r="674" spans="1:13" x14ac:dyDescent="0.25">
      <c r="A674" s="52" t="s">
        <v>3805</v>
      </c>
      <c r="B674" s="68" t="s">
        <v>2428</v>
      </c>
      <c r="C674" s="10" t="s">
        <v>11</v>
      </c>
      <c r="D674" s="46">
        <v>1</v>
      </c>
      <c r="E674" s="46" t="s">
        <v>8</v>
      </c>
      <c r="F674" s="8" t="s">
        <v>884</v>
      </c>
      <c r="G674" s="209" t="s">
        <v>2726</v>
      </c>
      <c r="H674" s="211">
        <v>2010</v>
      </c>
      <c r="I674" s="281">
        <v>60</v>
      </c>
      <c r="J674" s="256">
        <f t="shared" si="30"/>
        <v>60</v>
      </c>
      <c r="K674" s="311">
        <f t="shared" si="32"/>
        <v>30</v>
      </c>
      <c r="L674" s="312">
        <f t="shared" si="31"/>
        <v>30</v>
      </c>
      <c r="M674" s="243" t="s">
        <v>4162</v>
      </c>
    </row>
    <row r="675" spans="1:13" x14ac:dyDescent="0.25">
      <c r="A675" s="52" t="s">
        <v>3806</v>
      </c>
      <c r="B675" s="95" t="s">
        <v>345</v>
      </c>
      <c r="C675" s="96" t="s">
        <v>11</v>
      </c>
      <c r="D675" s="96">
        <v>2</v>
      </c>
      <c r="E675" s="96" t="s">
        <v>8</v>
      </c>
      <c r="F675" s="96" t="s">
        <v>268</v>
      </c>
      <c r="G675" s="229" t="s">
        <v>1819</v>
      </c>
      <c r="H675" s="211">
        <v>2014</v>
      </c>
      <c r="I675" s="281">
        <v>25</v>
      </c>
      <c r="J675" s="256">
        <f t="shared" si="30"/>
        <v>50</v>
      </c>
      <c r="K675" s="311">
        <f t="shared" si="32"/>
        <v>12.5</v>
      </c>
      <c r="L675" s="312">
        <f t="shared" si="31"/>
        <v>25</v>
      </c>
      <c r="M675" s="243" t="s">
        <v>4162</v>
      </c>
    </row>
    <row r="676" spans="1:13" x14ac:dyDescent="0.25">
      <c r="A676" s="52" t="s">
        <v>3807</v>
      </c>
      <c r="B676" s="27" t="s">
        <v>2429</v>
      </c>
      <c r="C676" s="53" t="s">
        <v>7</v>
      </c>
      <c r="D676" s="53">
        <v>1</v>
      </c>
      <c r="E676" s="53" t="s">
        <v>8</v>
      </c>
      <c r="F676" s="9" t="s">
        <v>2430</v>
      </c>
      <c r="G676" s="207" t="s">
        <v>1838</v>
      </c>
      <c r="H676" s="211">
        <v>2003</v>
      </c>
      <c r="I676" s="281">
        <v>45</v>
      </c>
      <c r="J676" s="256">
        <f t="shared" ref="J676:J739" si="33">PRODUCT(D676*I676)</f>
        <v>45</v>
      </c>
      <c r="K676" s="311">
        <f t="shared" si="32"/>
        <v>22.5</v>
      </c>
      <c r="L676" s="312">
        <f t="shared" si="31"/>
        <v>22.5</v>
      </c>
      <c r="M676" s="243" t="s">
        <v>4162</v>
      </c>
    </row>
    <row r="677" spans="1:13" x14ac:dyDescent="0.25">
      <c r="A677" s="52" t="s">
        <v>3808</v>
      </c>
      <c r="B677" s="27" t="s">
        <v>2431</v>
      </c>
      <c r="C677" s="36" t="s">
        <v>7</v>
      </c>
      <c r="D677" s="36" t="s">
        <v>891</v>
      </c>
      <c r="E677" s="36" t="s">
        <v>8</v>
      </c>
      <c r="F677" s="36" t="s">
        <v>2432</v>
      </c>
      <c r="G677" s="201" t="s">
        <v>2727</v>
      </c>
      <c r="H677" s="211">
        <v>2002</v>
      </c>
      <c r="I677" s="281">
        <v>35</v>
      </c>
      <c r="J677" s="256">
        <f t="shared" si="33"/>
        <v>35</v>
      </c>
      <c r="K677" s="311">
        <f t="shared" si="32"/>
        <v>17.5</v>
      </c>
      <c r="L677" s="312">
        <f t="shared" si="31"/>
        <v>17.5</v>
      </c>
      <c r="M677" s="243" t="s">
        <v>4162</v>
      </c>
    </row>
    <row r="678" spans="1:13" ht="25.5" x14ac:dyDescent="0.25">
      <c r="A678" s="52" t="s">
        <v>3809</v>
      </c>
      <c r="B678" s="68" t="s">
        <v>2433</v>
      </c>
      <c r="C678" s="10" t="s">
        <v>7</v>
      </c>
      <c r="D678" s="46">
        <v>2</v>
      </c>
      <c r="E678" s="46" t="s">
        <v>8</v>
      </c>
      <c r="F678" s="34" t="s">
        <v>2434</v>
      </c>
      <c r="G678" s="208" t="s">
        <v>2728</v>
      </c>
      <c r="H678" s="283">
        <v>2005</v>
      </c>
      <c r="I678" s="281">
        <v>240</v>
      </c>
      <c r="J678" s="256">
        <f t="shared" si="33"/>
        <v>480</v>
      </c>
      <c r="K678" s="311">
        <f t="shared" si="32"/>
        <v>120</v>
      </c>
      <c r="L678" s="312">
        <f t="shared" si="31"/>
        <v>240</v>
      </c>
      <c r="M678" s="245" t="s">
        <v>4162</v>
      </c>
    </row>
    <row r="679" spans="1:13" x14ac:dyDescent="0.25">
      <c r="A679" s="52" t="s">
        <v>3810</v>
      </c>
      <c r="B679" s="95" t="s">
        <v>143</v>
      </c>
      <c r="C679" s="96" t="s">
        <v>7</v>
      </c>
      <c r="D679" s="96">
        <v>1</v>
      </c>
      <c r="E679" s="96" t="s">
        <v>8</v>
      </c>
      <c r="F679" s="96" t="s">
        <v>144</v>
      </c>
      <c r="G679" s="201" t="s">
        <v>1820</v>
      </c>
      <c r="H679" s="211">
        <v>2010</v>
      </c>
      <c r="I679" s="281">
        <v>50</v>
      </c>
      <c r="J679" s="256">
        <f t="shared" si="33"/>
        <v>50</v>
      </c>
      <c r="K679" s="311">
        <f t="shared" si="32"/>
        <v>25</v>
      </c>
      <c r="L679" s="312">
        <f t="shared" si="31"/>
        <v>25</v>
      </c>
      <c r="M679" s="243" t="s">
        <v>4162</v>
      </c>
    </row>
    <row r="680" spans="1:13" x14ac:dyDescent="0.25">
      <c r="A680" s="52" t="s">
        <v>3811</v>
      </c>
      <c r="B680" s="95" t="s">
        <v>145</v>
      </c>
      <c r="C680" s="96" t="s">
        <v>7</v>
      </c>
      <c r="D680" s="96">
        <v>1</v>
      </c>
      <c r="E680" s="96" t="s">
        <v>8</v>
      </c>
      <c r="F680" s="96" t="s">
        <v>146</v>
      </c>
      <c r="G680" s="201" t="s">
        <v>1821</v>
      </c>
      <c r="H680" s="211">
        <v>2010</v>
      </c>
      <c r="I680" s="281">
        <v>100</v>
      </c>
      <c r="J680" s="256">
        <f t="shared" si="33"/>
        <v>100</v>
      </c>
      <c r="K680" s="311">
        <f t="shared" si="32"/>
        <v>50</v>
      </c>
      <c r="L680" s="312">
        <f t="shared" si="31"/>
        <v>50</v>
      </c>
      <c r="M680" s="243" t="s">
        <v>4162</v>
      </c>
    </row>
    <row r="681" spans="1:13" x14ac:dyDescent="0.25">
      <c r="A681" s="52" t="s">
        <v>3812</v>
      </c>
      <c r="B681" s="95" t="s">
        <v>147</v>
      </c>
      <c r="C681" s="96" t="s">
        <v>7</v>
      </c>
      <c r="D681" s="96">
        <v>1</v>
      </c>
      <c r="E681" s="96" t="s">
        <v>8</v>
      </c>
      <c r="F681" s="96" t="s">
        <v>148</v>
      </c>
      <c r="G681" s="201" t="s">
        <v>1953</v>
      </c>
      <c r="H681" s="211">
        <v>2014</v>
      </c>
      <c r="I681" s="281">
        <v>50</v>
      </c>
      <c r="J681" s="256">
        <f t="shared" si="33"/>
        <v>50</v>
      </c>
      <c r="K681" s="311">
        <f t="shared" si="32"/>
        <v>25</v>
      </c>
      <c r="L681" s="312">
        <f t="shared" si="31"/>
        <v>25</v>
      </c>
      <c r="M681" s="243" t="s">
        <v>4162</v>
      </c>
    </row>
    <row r="682" spans="1:13" x14ac:dyDescent="0.25">
      <c r="A682" s="52" t="s">
        <v>3813</v>
      </c>
      <c r="B682" s="27" t="s">
        <v>2435</v>
      </c>
      <c r="C682" s="53" t="s">
        <v>286</v>
      </c>
      <c r="D682" s="53">
        <v>1</v>
      </c>
      <c r="E682" s="53" t="s">
        <v>8</v>
      </c>
      <c r="F682" s="9" t="s">
        <v>2436</v>
      </c>
      <c r="G682" s="201" t="s">
        <v>3968</v>
      </c>
      <c r="H682" s="211">
        <v>2001</v>
      </c>
      <c r="I682" s="281">
        <v>350</v>
      </c>
      <c r="J682" s="256">
        <f t="shared" si="33"/>
        <v>350</v>
      </c>
      <c r="K682" s="311">
        <f t="shared" si="32"/>
        <v>175</v>
      </c>
      <c r="L682" s="312">
        <f t="shared" si="31"/>
        <v>175</v>
      </c>
      <c r="M682" s="243" t="s">
        <v>4162</v>
      </c>
    </row>
    <row r="683" spans="1:13" x14ac:dyDescent="0.25">
      <c r="A683" s="52" t="s">
        <v>3814</v>
      </c>
      <c r="B683" s="68" t="s">
        <v>732</v>
      </c>
      <c r="C683" s="10" t="s">
        <v>7</v>
      </c>
      <c r="D683" s="46">
        <v>1</v>
      </c>
      <c r="E683" s="46" t="s">
        <v>8</v>
      </c>
      <c r="F683" s="8" t="s">
        <v>884</v>
      </c>
      <c r="G683" s="209" t="s">
        <v>1838</v>
      </c>
      <c r="H683" s="211">
        <v>2006</v>
      </c>
      <c r="I683" s="281">
        <v>45</v>
      </c>
      <c r="J683" s="256">
        <f t="shared" si="33"/>
        <v>45</v>
      </c>
      <c r="K683" s="311">
        <f t="shared" si="32"/>
        <v>22.5</v>
      </c>
      <c r="L683" s="312">
        <f t="shared" si="31"/>
        <v>22.5</v>
      </c>
      <c r="M683" s="243" t="s">
        <v>4162</v>
      </c>
    </row>
    <row r="684" spans="1:13" x14ac:dyDescent="0.25">
      <c r="A684" s="52" t="s">
        <v>3815</v>
      </c>
      <c r="B684" s="14" t="s">
        <v>389</v>
      </c>
      <c r="C684" s="53" t="s">
        <v>7</v>
      </c>
      <c r="D684" s="11">
        <v>1</v>
      </c>
      <c r="E684" s="11" t="s">
        <v>8</v>
      </c>
      <c r="F684" s="11" t="s">
        <v>390</v>
      </c>
      <c r="G684" s="201" t="s">
        <v>1451</v>
      </c>
      <c r="H684" s="211">
        <v>2004</v>
      </c>
      <c r="I684" s="281">
        <v>240</v>
      </c>
      <c r="J684" s="256">
        <f t="shared" si="33"/>
        <v>240</v>
      </c>
      <c r="K684" s="311">
        <f t="shared" si="32"/>
        <v>120</v>
      </c>
      <c r="L684" s="312">
        <f t="shared" si="31"/>
        <v>120</v>
      </c>
      <c r="M684" s="243" t="s">
        <v>4162</v>
      </c>
    </row>
    <row r="685" spans="1:13" x14ac:dyDescent="0.25">
      <c r="A685" s="52" t="s">
        <v>3816</v>
      </c>
      <c r="B685" s="119" t="s">
        <v>2437</v>
      </c>
      <c r="C685" s="6" t="s">
        <v>7</v>
      </c>
      <c r="D685" s="6">
        <v>1</v>
      </c>
      <c r="E685" s="6" t="s">
        <v>8</v>
      </c>
      <c r="F685" s="120" t="s">
        <v>2438</v>
      </c>
      <c r="G685" s="229" t="s">
        <v>2729</v>
      </c>
      <c r="H685" s="211">
        <v>1992</v>
      </c>
      <c r="I685" s="281">
        <v>240</v>
      </c>
      <c r="J685" s="256">
        <f t="shared" si="33"/>
        <v>240</v>
      </c>
      <c r="K685" s="311">
        <f t="shared" si="32"/>
        <v>120</v>
      </c>
      <c r="L685" s="312">
        <f t="shared" si="31"/>
        <v>120</v>
      </c>
      <c r="M685" s="243" t="s">
        <v>4162</v>
      </c>
    </row>
    <row r="686" spans="1:13" x14ac:dyDescent="0.25">
      <c r="A686" s="52" t="s">
        <v>3817</v>
      </c>
      <c r="B686" s="95" t="s">
        <v>391</v>
      </c>
      <c r="C686" s="96" t="s">
        <v>7</v>
      </c>
      <c r="D686" s="96">
        <v>1</v>
      </c>
      <c r="E686" s="96" t="s">
        <v>8</v>
      </c>
      <c r="F686" s="96" t="s">
        <v>392</v>
      </c>
      <c r="G686" s="229" t="s">
        <v>1822</v>
      </c>
      <c r="H686" s="211">
        <v>2003</v>
      </c>
      <c r="I686" s="281">
        <v>120</v>
      </c>
      <c r="J686" s="256">
        <f t="shared" si="33"/>
        <v>120</v>
      </c>
      <c r="K686" s="311">
        <f t="shared" si="32"/>
        <v>60</v>
      </c>
      <c r="L686" s="312">
        <f t="shared" si="31"/>
        <v>60</v>
      </c>
      <c r="M686" s="243" t="s">
        <v>4162</v>
      </c>
    </row>
    <row r="687" spans="1:13" x14ac:dyDescent="0.25">
      <c r="A687" s="52" t="s">
        <v>3818</v>
      </c>
      <c r="B687" s="95" t="s">
        <v>391</v>
      </c>
      <c r="C687" s="96" t="s">
        <v>7</v>
      </c>
      <c r="D687" s="96">
        <v>1</v>
      </c>
      <c r="E687" s="96" t="s">
        <v>8</v>
      </c>
      <c r="F687" s="96" t="s">
        <v>393</v>
      </c>
      <c r="G687" s="201" t="s">
        <v>1822</v>
      </c>
      <c r="H687" s="211">
        <v>2003</v>
      </c>
      <c r="I687" s="281">
        <v>120</v>
      </c>
      <c r="J687" s="256">
        <f t="shared" si="33"/>
        <v>120</v>
      </c>
      <c r="K687" s="311">
        <f t="shared" si="32"/>
        <v>60</v>
      </c>
      <c r="L687" s="312">
        <f t="shared" si="31"/>
        <v>60</v>
      </c>
      <c r="M687" s="243" t="s">
        <v>4162</v>
      </c>
    </row>
    <row r="688" spans="1:13" x14ac:dyDescent="0.25">
      <c r="A688" s="52" t="s">
        <v>3819</v>
      </c>
      <c r="B688" s="27" t="s">
        <v>2439</v>
      </c>
      <c r="C688" s="53" t="s">
        <v>286</v>
      </c>
      <c r="D688" s="53">
        <v>1</v>
      </c>
      <c r="E688" s="53" t="s">
        <v>8</v>
      </c>
      <c r="F688" s="9" t="s">
        <v>2440</v>
      </c>
      <c r="G688" s="207"/>
      <c r="H688" s="211">
        <v>1994</v>
      </c>
      <c r="I688" s="281">
        <v>450</v>
      </c>
      <c r="J688" s="256">
        <f t="shared" si="33"/>
        <v>450</v>
      </c>
      <c r="K688" s="311">
        <f t="shared" si="32"/>
        <v>225</v>
      </c>
      <c r="L688" s="312">
        <f t="shared" si="31"/>
        <v>225</v>
      </c>
      <c r="M688" s="243" t="s">
        <v>4162</v>
      </c>
    </row>
    <row r="689" spans="1:13" x14ac:dyDescent="0.25">
      <c r="A689" s="52" t="s">
        <v>3820</v>
      </c>
      <c r="B689" s="31" t="s">
        <v>149</v>
      </c>
      <c r="C689" s="53" t="s">
        <v>11</v>
      </c>
      <c r="D689" s="53">
        <v>1</v>
      </c>
      <c r="E689" s="53" t="s">
        <v>8</v>
      </c>
      <c r="F689" s="7" t="s">
        <v>150</v>
      </c>
      <c r="G689" s="201" t="s">
        <v>1452</v>
      </c>
      <c r="H689" s="211">
        <v>2000</v>
      </c>
      <c r="I689" s="281">
        <v>5</v>
      </c>
      <c r="J689" s="256">
        <f t="shared" si="33"/>
        <v>5</v>
      </c>
      <c r="K689" s="311">
        <f t="shared" si="32"/>
        <v>2.5</v>
      </c>
      <c r="L689" s="312">
        <f t="shared" si="31"/>
        <v>2.5</v>
      </c>
      <c r="M689" s="243" t="s">
        <v>4162</v>
      </c>
    </row>
    <row r="690" spans="1:13" x14ac:dyDescent="0.25">
      <c r="A690" s="52" t="s">
        <v>3821</v>
      </c>
      <c r="B690" s="31" t="s">
        <v>149</v>
      </c>
      <c r="C690" s="53" t="s">
        <v>11</v>
      </c>
      <c r="D690" s="53">
        <v>1</v>
      </c>
      <c r="E690" s="53" t="s">
        <v>8</v>
      </c>
      <c r="F690" s="9" t="s">
        <v>151</v>
      </c>
      <c r="G690" s="201" t="s">
        <v>1453</v>
      </c>
      <c r="H690" s="211">
        <v>2000</v>
      </c>
      <c r="I690" s="281">
        <v>5</v>
      </c>
      <c r="J690" s="256">
        <f t="shared" si="33"/>
        <v>5</v>
      </c>
      <c r="K690" s="311">
        <f t="shared" si="32"/>
        <v>2.5</v>
      </c>
      <c r="L690" s="312">
        <f t="shared" si="31"/>
        <v>2.5</v>
      </c>
      <c r="M690" s="243" t="s">
        <v>4162</v>
      </c>
    </row>
    <row r="691" spans="1:13" x14ac:dyDescent="0.25">
      <c r="A691" s="52" t="s">
        <v>3822</v>
      </c>
      <c r="B691" s="31" t="s">
        <v>149</v>
      </c>
      <c r="C691" s="53" t="s">
        <v>11</v>
      </c>
      <c r="D691" s="53">
        <v>1</v>
      </c>
      <c r="E691" s="53" t="s">
        <v>8</v>
      </c>
      <c r="F691" s="9" t="s">
        <v>152</v>
      </c>
      <c r="G691" s="201" t="s">
        <v>1454</v>
      </c>
      <c r="H691" s="211">
        <v>2000</v>
      </c>
      <c r="I691" s="281">
        <v>5</v>
      </c>
      <c r="J691" s="256">
        <f t="shared" si="33"/>
        <v>5</v>
      </c>
      <c r="K691" s="311">
        <f t="shared" si="32"/>
        <v>2.5</v>
      </c>
      <c r="L691" s="312">
        <f t="shared" si="31"/>
        <v>2.5</v>
      </c>
      <c r="M691" s="243" t="s">
        <v>4162</v>
      </c>
    </row>
    <row r="692" spans="1:13" x14ac:dyDescent="0.25">
      <c r="A692" s="52" t="s">
        <v>3823</v>
      </c>
      <c r="B692" s="27" t="s">
        <v>2441</v>
      </c>
      <c r="C692" s="53" t="s">
        <v>286</v>
      </c>
      <c r="D692" s="53">
        <v>1</v>
      </c>
      <c r="E692" s="53" t="s">
        <v>8</v>
      </c>
      <c r="F692" s="9" t="s">
        <v>2442</v>
      </c>
      <c r="G692" s="201" t="s">
        <v>3969</v>
      </c>
      <c r="H692" s="211">
        <v>2001</v>
      </c>
      <c r="I692" s="281">
        <v>5</v>
      </c>
      <c r="J692" s="256">
        <f t="shared" si="33"/>
        <v>5</v>
      </c>
      <c r="K692" s="311">
        <f t="shared" si="32"/>
        <v>2.5</v>
      </c>
      <c r="L692" s="312">
        <f t="shared" si="31"/>
        <v>2.5</v>
      </c>
      <c r="M692" s="243" t="s">
        <v>4162</v>
      </c>
    </row>
    <row r="693" spans="1:13" x14ac:dyDescent="0.25">
      <c r="A693" s="52" t="s">
        <v>3824</v>
      </c>
      <c r="B693" s="27" t="s">
        <v>2443</v>
      </c>
      <c r="C693" s="53" t="s">
        <v>286</v>
      </c>
      <c r="D693" s="53">
        <v>1</v>
      </c>
      <c r="E693" s="53" t="s">
        <v>8</v>
      </c>
      <c r="F693" s="9" t="s">
        <v>2444</v>
      </c>
      <c r="G693" s="201" t="s">
        <v>3970</v>
      </c>
      <c r="H693" s="211">
        <v>2006</v>
      </c>
      <c r="I693" s="281">
        <v>8</v>
      </c>
      <c r="J693" s="256">
        <f t="shared" si="33"/>
        <v>8</v>
      </c>
      <c r="K693" s="311">
        <f t="shared" si="32"/>
        <v>4</v>
      </c>
      <c r="L693" s="312">
        <f t="shared" si="31"/>
        <v>4</v>
      </c>
      <c r="M693" s="243" t="s">
        <v>4162</v>
      </c>
    </row>
    <row r="694" spans="1:13" x14ac:dyDescent="0.25">
      <c r="A694" s="52" t="s">
        <v>3825</v>
      </c>
      <c r="B694" s="27" t="s">
        <v>2445</v>
      </c>
      <c r="C694" s="53" t="s">
        <v>286</v>
      </c>
      <c r="D694" s="53">
        <v>1</v>
      </c>
      <c r="E694" s="53" t="s">
        <v>8</v>
      </c>
      <c r="F694" s="9" t="s">
        <v>2446</v>
      </c>
      <c r="G694" s="207"/>
      <c r="H694" s="211">
        <v>1992</v>
      </c>
      <c r="I694" s="281">
        <v>240</v>
      </c>
      <c r="J694" s="256">
        <f t="shared" si="33"/>
        <v>240</v>
      </c>
      <c r="K694" s="311">
        <f t="shared" si="32"/>
        <v>120</v>
      </c>
      <c r="L694" s="312">
        <f t="shared" si="31"/>
        <v>120</v>
      </c>
      <c r="M694" s="243" t="s">
        <v>4162</v>
      </c>
    </row>
    <row r="695" spans="1:13" x14ac:dyDescent="0.25">
      <c r="A695" s="52" t="s">
        <v>3826</v>
      </c>
      <c r="B695" s="14" t="s">
        <v>2447</v>
      </c>
      <c r="C695" s="11" t="s">
        <v>7</v>
      </c>
      <c r="D695" s="11">
        <v>1</v>
      </c>
      <c r="E695" s="11" t="s">
        <v>8</v>
      </c>
      <c r="F695" s="9" t="s">
        <v>2448</v>
      </c>
      <c r="G695" s="201" t="s">
        <v>2730</v>
      </c>
      <c r="H695" s="211">
        <v>2001</v>
      </c>
      <c r="I695" s="281">
        <v>8</v>
      </c>
      <c r="J695" s="256">
        <f t="shared" si="33"/>
        <v>8</v>
      </c>
      <c r="K695" s="311">
        <f t="shared" si="32"/>
        <v>4</v>
      </c>
      <c r="L695" s="312">
        <f t="shared" si="31"/>
        <v>4</v>
      </c>
      <c r="M695" s="243" t="s">
        <v>4162</v>
      </c>
    </row>
    <row r="696" spans="1:13" x14ac:dyDescent="0.25">
      <c r="A696" s="52" t="s">
        <v>3827</v>
      </c>
      <c r="B696" s="39" t="s">
        <v>346</v>
      </c>
      <c r="C696" s="8" t="s">
        <v>11</v>
      </c>
      <c r="D696" s="8">
        <v>1</v>
      </c>
      <c r="E696" s="8" t="s">
        <v>8</v>
      </c>
      <c r="F696" s="8">
        <v>1940200033</v>
      </c>
      <c r="G696" s="201" t="s">
        <v>1455</v>
      </c>
      <c r="H696" s="211">
        <v>1993</v>
      </c>
      <c r="I696" s="281">
        <v>450</v>
      </c>
      <c r="J696" s="256">
        <f t="shared" si="33"/>
        <v>450</v>
      </c>
      <c r="K696" s="311">
        <f t="shared" si="32"/>
        <v>225</v>
      </c>
      <c r="L696" s="312">
        <f t="shared" si="31"/>
        <v>225</v>
      </c>
      <c r="M696" s="243" t="s">
        <v>4162</v>
      </c>
    </row>
    <row r="697" spans="1:13" x14ac:dyDescent="0.25">
      <c r="A697" s="52" t="s">
        <v>3828</v>
      </c>
      <c r="B697" s="27" t="s">
        <v>2449</v>
      </c>
      <c r="C697" s="99" t="s">
        <v>7</v>
      </c>
      <c r="D697" s="99">
        <v>1</v>
      </c>
      <c r="E697" s="99" t="s">
        <v>8</v>
      </c>
      <c r="F697" s="9" t="s">
        <v>2450</v>
      </c>
      <c r="G697" s="201" t="s">
        <v>2584</v>
      </c>
      <c r="H697" s="211">
        <v>2017</v>
      </c>
      <c r="I697" s="280">
        <v>250</v>
      </c>
      <c r="J697" s="256">
        <f t="shared" si="33"/>
        <v>250</v>
      </c>
      <c r="K697" s="311">
        <f t="shared" si="32"/>
        <v>125</v>
      </c>
      <c r="L697" s="312">
        <f t="shared" si="31"/>
        <v>125</v>
      </c>
      <c r="M697" s="243" t="s">
        <v>4162</v>
      </c>
    </row>
    <row r="698" spans="1:13" x14ac:dyDescent="0.25">
      <c r="A698" s="52" t="s">
        <v>3829</v>
      </c>
      <c r="B698" s="27" t="s">
        <v>2449</v>
      </c>
      <c r="C698" s="99" t="s">
        <v>7</v>
      </c>
      <c r="D698" s="99">
        <v>1</v>
      </c>
      <c r="E698" s="99" t="s">
        <v>8</v>
      </c>
      <c r="F698" s="9" t="s">
        <v>2451</v>
      </c>
      <c r="G698" s="201" t="s">
        <v>2584</v>
      </c>
      <c r="H698" s="211">
        <v>2013</v>
      </c>
      <c r="I698" s="280">
        <v>250</v>
      </c>
      <c r="J698" s="256">
        <f t="shared" si="33"/>
        <v>250</v>
      </c>
      <c r="K698" s="311">
        <f t="shared" si="32"/>
        <v>125</v>
      </c>
      <c r="L698" s="312">
        <f t="shared" si="31"/>
        <v>125</v>
      </c>
      <c r="M698" s="243" t="s">
        <v>4162</v>
      </c>
    </row>
    <row r="699" spans="1:13" x14ac:dyDescent="0.25">
      <c r="A699" s="52" t="s">
        <v>3830</v>
      </c>
      <c r="B699" s="27" t="s">
        <v>2452</v>
      </c>
      <c r="C699" s="99" t="s">
        <v>7</v>
      </c>
      <c r="D699" s="99">
        <v>1</v>
      </c>
      <c r="E699" s="99" t="s">
        <v>8</v>
      </c>
      <c r="F699" s="9" t="s">
        <v>2453</v>
      </c>
      <c r="G699" s="201" t="s">
        <v>2731</v>
      </c>
      <c r="H699" s="211">
        <v>2007</v>
      </c>
      <c r="I699" s="280">
        <v>250</v>
      </c>
      <c r="J699" s="256">
        <f t="shared" si="33"/>
        <v>250</v>
      </c>
      <c r="K699" s="311">
        <f t="shared" si="32"/>
        <v>125</v>
      </c>
      <c r="L699" s="312">
        <f t="shared" si="31"/>
        <v>125</v>
      </c>
      <c r="M699" s="243" t="s">
        <v>4162</v>
      </c>
    </row>
    <row r="700" spans="1:13" x14ac:dyDescent="0.25">
      <c r="A700" s="52" t="s">
        <v>3831</v>
      </c>
      <c r="B700" s="27" t="s">
        <v>2452</v>
      </c>
      <c r="C700" s="99" t="s">
        <v>7</v>
      </c>
      <c r="D700" s="99">
        <v>1</v>
      </c>
      <c r="E700" s="99" t="s">
        <v>8</v>
      </c>
      <c r="F700" s="9" t="s">
        <v>2454</v>
      </c>
      <c r="G700" s="201" t="s">
        <v>2732</v>
      </c>
      <c r="H700" s="211">
        <v>2007</v>
      </c>
      <c r="I700" s="280">
        <v>250</v>
      </c>
      <c r="J700" s="256">
        <f t="shared" si="33"/>
        <v>250</v>
      </c>
      <c r="K700" s="311">
        <f t="shared" si="32"/>
        <v>125</v>
      </c>
      <c r="L700" s="312">
        <f t="shared" si="31"/>
        <v>125</v>
      </c>
      <c r="M700" s="243" t="s">
        <v>4162</v>
      </c>
    </row>
    <row r="701" spans="1:13" x14ac:dyDescent="0.25">
      <c r="A701" s="52" t="s">
        <v>3832</v>
      </c>
      <c r="B701" s="27" t="s">
        <v>2455</v>
      </c>
      <c r="C701" s="99" t="s">
        <v>7</v>
      </c>
      <c r="D701" s="99">
        <v>1</v>
      </c>
      <c r="E701" s="99" t="s">
        <v>8</v>
      </c>
      <c r="F701" s="9" t="s">
        <v>2456</v>
      </c>
      <c r="G701" s="201" t="s">
        <v>2733</v>
      </c>
      <c r="H701" s="211">
        <v>2013</v>
      </c>
      <c r="I701" s="280">
        <v>250</v>
      </c>
      <c r="J701" s="256">
        <f t="shared" si="33"/>
        <v>250</v>
      </c>
      <c r="K701" s="311">
        <f t="shared" si="32"/>
        <v>125</v>
      </c>
      <c r="L701" s="312">
        <f t="shared" si="31"/>
        <v>125</v>
      </c>
      <c r="M701" s="243" t="s">
        <v>4162</v>
      </c>
    </row>
    <row r="702" spans="1:13" x14ac:dyDescent="0.25">
      <c r="A702" s="52" t="s">
        <v>3833</v>
      </c>
      <c r="B702" s="27" t="s">
        <v>2455</v>
      </c>
      <c r="C702" s="99" t="s">
        <v>7</v>
      </c>
      <c r="D702" s="99">
        <v>1</v>
      </c>
      <c r="E702" s="99" t="s">
        <v>8</v>
      </c>
      <c r="F702" s="9" t="s">
        <v>2457</v>
      </c>
      <c r="G702" s="201" t="s">
        <v>2734</v>
      </c>
      <c r="H702" s="211">
        <v>2013</v>
      </c>
      <c r="I702" s="280">
        <v>250</v>
      </c>
      <c r="J702" s="256">
        <f t="shared" si="33"/>
        <v>250</v>
      </c>
      <c r="K702" s="311">
        <f t="shared" si="32"/>
        <v>125</v>
      </c>
      <c r="L702" s="312">
        <f t="shared" si="31"/>
        <v>125</v>
      </c>
      <c r="M702" s="243" t="s">
        <v>4162</v>
      </c>
    </row>
    <row r="703" spans="1:13" x14ac:dyDescent="0.25">
      <c r="A703" s="52" t="s">
        <v>3834</v>
      </c>
      <c r="B703" s="27" t="s">
        <v>2455</v>
      </c>
      <c r="C703" s="99" t="s">
        <v>7</v>
      </c>
      <c r="D703" s="99">
        <v>1</v>
      </c>
      <c r="E703" s="99" t="s">
        <v>8</v>
      </c>
      <c r="F703" s="9" t="s">
        <v>2458</v>
      </c>
      <c r="G703" s="201" t="s">
        <v>2735</v>
      </c>
      <c r="H703" s="211">
        <v>2013</v>
      </c>
      <c r="I703" s="280">
        <v>250</v>
      </c>
      <c r="J703" s="256">
        <f t="shared" si="33"/>
        <v>250</v>
      </c>
      <c r="K703" s="311">
        <f t="shared" si="32"/>
        <v>125</v>
      </c>
      <c r="L703" s="312">
        <f t="shared" si="31"/>
        <v>125</v>
      </c>
      <c r="M703" s="243" t="s">
        <v>4162</v>
      </c>
    </row>
    <row r="704" spans="1:13" x14ac:dyDescent="0.25">
      <c r="A704" s="52" t="s">
        <v>3835</v>
      </c>
      <c r="B704" s="27" t="s">
        <v>2455</v>
      </c>
      <c r="C704" s="99" t="s">
        <v>7</v>
      </c>
      <c r="D704" s="99">
        <v>1</v>
      </c>
      <c r="E704" s="99" t="s">
        <v>8</v>
      </c>
      <c r="F704" s="9" t="s">
        <v>2459</v>
      </c>
      <c r="G704" s="201" t="s">
        <v>2736</v>
      </c>
      <c r="H704" s="211">
        <v>2013</v>
      </c>
      <c r="I704" s="280">
        <v>250</v>
      </c>
      <c r="J704" s="256">
        <f t="shared" si="33"/>
        <v>250</v>
      </c>
      <c r="K704" s="311">
        <f t="shared" si="32"/>
        <v>125</v>
      </c>
      <c r="L704" s="312">
        <f t="shared" si="31"/>
        <v>125</v>
      </c>
      <c r="M704" s="243" t="s">
        <v>4162</v>
      </c>
    </row>
    <row r="705" spans="1:13" x14ac:dyDescent="0.25">
      <c r="A705" s="52" t="s">
        <v>3836</v>
      </c>
      <c r="B705" s="27" t="s">
        <v>2455</v>
      </c>
      <c r="C705" s="99" t="s">
        <v>7</v>
      </c>
      <c r="D705" s="99">
        <v>1</v>
      </c>
      <c r="E705" s="99" t="s">
        <v>8</v>
      </c>
      <c r="F705" s="9" t="s">
        <v>2460</v>
      </c>
      <c r="G705" s="201" t="s">
        <v>2737</v>
      </c>
      <c r="H705" s="211">
        <v>2013</v>
      </c>
      <c r="I705" s="280">
        <v>250</v>
      </c>
      <c r="J705" s="256">
        <f t="shared" si="33"/>
        <v>250</v>
      </c>
      <c r="K705" s="311">
        <f t="shared" si="32"/>
        <v>125</v>
      </c>
      <c r="L705" s="312">
        <f t="shared" si="31"/>
        <v>125</v>
      </c>
      <c r="M705" s="243" t="s">
        <v>4162</v>
      </c>
    </row>
    <row r="706" spans="1:13" x14ac:dyDescent="0.25">
      <c r="A706" s="52" t="s">
        <v>3837</v>
      </c>
      <c r="B706" s="27" t="s">
        <v>2455</v>
      </c>
      <c r="C706" s="99" t="s">
        <v>7</v>
      </c>
      <c r="D706" s="99">
        <v>1</v>
      </c>
      <c r="E706" s="99" t="s">
        <v>8</v>
      </c>
      <c r="F706" s="9" t="s">
        <v>2461</v>
      </c>
      <c r="G706" s="201" t="s">
        <v>2738</v>
      </c>
      <c r="H706" s="211">
        <v>2013</v>
      </c>
      <c r="I706" s="280">
        <v>250</v>
      </c>
      <c r="J706" s="256">
        <f t="shared" si="33"/>
        <v>250</v>
      </c>
      <c r="K706" s="311">
        <f t="shared" si="32"/>
        <v>125</v>
      </c>
      <c r="L706" s="312">
        <f t="shared" si="31"/>
        <v>125</v>
      </c>
      <c r="M706" s="243" t="s">
        <v>4162</v>
      </c>
    </row>
    <row r="707" spans="1:13" x14ac:dyDescent="0.25">
      <c r="A707" s="52" t="s">
        <v>4303</v>
      </c>
      <c r="B707" s="27" t="s">
        <v>2462</v>
      </c>
      <c r="C707" s="53" t="s">
        <v>7</v>
      </c>
      <c r="D707" s="53">
        <v>1</v>
      </c>
      <c r="E707" s="53" t="s">
        <v>8</v>
      </c>
      <c r="F707" s="9" t="s">
        <v>2463</v>
      </c>
      <c r="G707" s="207" t="s">
        <v>2739</v>
      </c>
      <c r="H707" s="211">
        <v>2005</v>
      </c>
      <c r="I707" s="281">
        <v>50</v>
      </c>
      <c r="J707" s="256">
        <f t="shared" si="33"/>
        <v>50</v>
      </c>
      <c r="K707" s="311">
        <f t="shared" si="32"/>
        <v>25</v>
      </c>
      <c r="L707" s="312">
        <f t="shared" si="31"/>
        <v>25</v>
      </c>
      <c r="M707" s="243" t="s">
        <v>4162</v>
      </c>
    </row>
    <row r="708" spans="1:13" x14ac:dyDescent="0.25">
      <c r="A708" s="52" t="s">
        <v>4304</v>
      </c>
      <c r="B708" s="27" t="s">
        <v>2462</v>
      </c>
      <c r="C708" s="53" t="s">
        <v>7</v>
      </c>
      <c r="D708" s="53">
        <v>1</v>
      </c>
      <c r="E708" s="53" t="s">
        <v>8</v>
      </c>
      <c r="F708" s="9" t="s">
        <v>2464</v>
      </c>
      <c r="G708" s="207" t="s">
        <v>2739</v>
      </c>
      <c r="H708" s="211">
        <v>2005</v>
      </c>
      <c r="I708" s="281">
        <v>50</v>
      </c>
      <c r="J708" s="256">
        <f t="shared" si="33"/>
        <v>50</v>
      </c>
      <c r="K708" s="311">
        <f t="shared" si="32"/>
        <v>25</v>
      </c>
      <c r="L708" s="312">
        <f t="shared" si="31"/>
        <v>25</v>
      </c>
      <c r="M708" s="243" t="s">
        <v>4162</v>
      </c>
    </row>
    <row r="709" spans="1:13" x14ac:dyDescent="0.25">
      <c r="A709" s="52" t="s">
        <v>4305</v>
      </c>
      <c r="B709" s="27" t="s">
        <v>2462</v>
      </c>
      <c r="C709" s="53" t="s">
        <v>7</v>
      </c>
      <c r="D709" s="53">
        <v>1</v>
      </c>
      <c r="E709" s="53" t="s">
        <v>8</v>
      </c>
      <c r="F709" s="9" t="s">
        <v>2465</v>
      </c>
      <c r="G709" s="207" t="s">
        <v>2739</v>
      </c>
      <c r="H709" s="211">
        <v>2005</v>
      </c>
      <c r="I709" s="281">
        <v>50</v>
      </c>
      <c r="J709" s="256">
        <f t="shared" si="33"/>
        <v>50</v>
      </c>
      <c r="K709" s="311">
        <f t="shared" si="32"/>
        <v>25</v>
      </c>
      <c r="L709" s="312">
        <f t="shared" si="31"/>
        <v>25</v>
      </c>
      <c r="M709" s="243" t="s">
        <v>4162</v>
      </c>
    </row>
    <row r="710" spans="1:13" x14ac:dyDescent="0.25">
      <c r="A710" s="52" t="s">
        <v>4306</v>
      </c>
      <c r="B710" s="27" t="s">
        <v>2462</v>
      </c>
      <c r="C710" s="53" t="s">
        <v>7</v>
      </c>
      <c r="D710" s="53">
        <v>1</v>
      </c>
      <c r="E710" s="53" t="s">
        <v>8</v>
      </c>
      <c r="F710" s="9" t="s">
        <v>2466</v>
      </c>
      <c r="G710" s="207" t="s">
        <v>2739</v>
      </c>
      <c r="H710" s="211">
        <v>2005</v>
      </c>
      <c r="I710" s="281">
        <v>50</v>
      </c>
      <c r="J710" s="256">
        <f t="shared" si="33"/>
        <v>50</v>
      </c>
      <c r="K710" s="311">
        <f t="shared" si="32"/>
        <v>25</v>
      </c>
      <c r="L710" s="312">
        <f t="shared" si="31"/>
        <v>25</v>
      </c>
      <c r="M710" s="243" t="s">
        <v>4162</v>
      </c>
    </row>
    <row r="711" spans="1:13" x14ac:dyDescent="0.25">
      <c r="A711" s="52" t="s">
        <v>4307</v>
      </c>
      <c r="B711" s="27" t="s">
        <v>2462</v>
      </c>
      <c r="C711" s="53" t="s">
        <v>7</v>
      </c>
      <c r="D711" s="53">
        <v>1</v>
      </c>
      <c r="E711" s="53" t="s">
        <v>8</v>
      </c>
      <c r="F711" s="9" t="s">
        <v>2467</v>
      </c>
      <c r="G711" s="207" t="s">
        <v>2739</v>
      </c>
      <c r="H711" s="211">
        <v>2005</v>
      </c>
      <c r="I711" s="281">
        <v>50</v>
      </c>
      <c r="J711" s="256">
        <f t="shared" si="33"/>
        <v>50</v>
      </c>
      <c r="K711" s="311">
        <f t="shared" si="32"/>
        <v>25</v>
      </c>
      <c r="L711" s="312">
        <f t="shared" si="31"/>
        <v>25</v>
      </c>
      <c r="M711" s="243" t="s">
        <v>4162</v>
      </c>
    </row>
    <row r="712" spans="1:13" x14ac:dyDescent="0.25">
      <c r="A712" s="52" t="s">
        <v>4308</v>
      </c>
      <c r="B712" s="27" t="s">
        <v>2462</v>
      </c>
      <c r="C712" s="53" t="s">
        <v>7</v>
      </c>
      <c r="D712" s="53">
        <v>1</v>
      </c>
      <c r="E712" s="53" t="s">
        <v>8</v>
      </c>
      <c r="F712" s="9" t="s">
        <v>2468</v>
      </c>
      <c r="G712" s="207" t="s">
        <v>2739</v>
      </c>
      <c r="H712" s="211">
        <v>2005</v>
      </c>
      <c r="I712" s="281">
        <v>50</v>
      </c>
      <c r="J712" s="256">
        <f t="shared" si="33"/>
        <v>50</v>
      </c>
      <c r="K712" s="311">
        <f t="shared" si="32"/>
        <v>25</v>
      </c>
      <c r="L712" s="312">
        <f t="shared" si="31"/>
        <v>25</v>
      </c>
      <c r="M712" s="243" t="s">
        <v>4162</v>
      </c>
    </row>
    <row r="713" spans="1:13" x14ac:dyDescent="0.25">
      <c r="A713" s="52" t="s">
        <v>4309</v>
      </c>
      <c r="B713" s="14" t="s">
        <v>2462</v>
      </c>
      <c r="C713" s="11" t="s">
        <v>7</v>
      </c>
      <c r="D713" s="11">
        <v>1</v>
      </c>
      <c r="E713" s="11" t="s">
        <v>8</v>
      </c>
      <c r="F713" s="9" t="s">
        <v>2469</v>
      </c>
      <c r="G713" s="207" t="s">
        <v>2739</v>
      </c>
      <c r="H713" s="211">
        <v>2005</v>
      </c>
      <c r="I713" s="281">
        <v>50</v>
      </c>
      <c r="J713" s="256">
        <f t="shared" si="33"/>
        <v>50</v>
      </c>
      <c r="K713" s="311">
        <f t="shared" si="32"/>
        <v>25</v>
      </c>
      <c r="L713" s="312">
        <f t="shared" si="31"/>
        <v>25</v>
      </c>
      <c r="M713" s="243" t="s">
        <v>4162</v>
      </c>
    </row>
    <row r="714" spans="1:13" x14ac:dyDescent="0.25">
      <c r="A714" s="52" t="s">
        <v>4310</v>
      </c>
      <c r="B714" s="14" t="s">
        <v>2462</v>
      </c>
      <c r="C714" s="11" t="s">
        <v>7</v>
      </c>
      <c r="D714" s="11">
        <v>1</v>
      </c>
      <c r="E714" s="11" t="s">
        <v>8</v>
      </c>
      <c r="F714" s="9" t="s">
        <v>2470</v>
      </c>
      <c r="G714" s="207" t="s">
        <v>2739</v>
      </c>
      <c r="H714" s="211">
        <v>2005</v>
      </c>
      <c r="I714" s="281">
        <v>50</v>
      </c>
      <c r="J714" s="256">
        <f t="shared" si="33"/>
        <v>50</v>
      </c>
      <c r="K714" s="311">
        <f t="shared" si="32"/>
        <v>25</v>
      </c>
      <c r="L714" s="312">
        <f t="shared" si="31"/>
        <v>25</v>
      </c>
      <c r="M714" s="243" t="s">
        <v>4162</v>
      </c>
    </row>
    <row r="715" spans="1:13" x14ac:dyDescent="0.25">
      <c r="A715" s="52" t="s">
        <v>4311</v>
      </c>
      <c r="B715" s="95" t="s">
        <v>832</v>
      </c>
      <c r="C715" s="96" t="s">
        <v>286</v>
      </c>
      <c r="D715" s="96">
        <v>1</v>
      </c>
      <c r="E715" s="96" t="s">
        <v>8</v>
      </c>
      <c r="F715" s="96" t="s">
        <v>833</v>
      </c>
      <c r="G715" s="201" t="s">
        <v>1823</v>
      </c>
      <c r="H715" s="211">
        <v>2009</v>
      </c>
      <c r="I715" s="281">
        <v>10</v>
      </c>
      <c r="J715" s="256">
        <f t="shared" si="33"/>
        <v>10</v>
      </c>
      <c r="K715" s="311">
        <f t="shared" si="32"/>
        <v>5</v>
      </c>
      <c r="L715" s="312">
        <f t="shared" ref="L715:L778" si="34">J715/2</f>
        <v>5</v>
      </c>
      <c r="M715" s="243" t="s">
        <v>4162</v>
      </c>
    </row>
    <row r="716" spans="1:13" x14ac:dyDescent="0.25">
      <c r="A716" s="52" t="s">
        <v>4312</v>
      </c>
      <c r="B716" s="47" t="s">
        <v>2471</v>
      </c>
      <c r="C716" s="7" t="s">
        <v>432</v>
      </c>
      <c r="D716" s="16">
        <v>1</v>
      </c>
      <c r="E716" s="10" t="s">
        <v>8</v>
      </c>
      <c r="F716" s="284" t="s">
        <v>884</v>
      </c>
      <c r="G716" s="201" t="s">
        <v>3999</v>
      </c>
      <c r="H716" s="211">
        <v>2012</v>
      </c>
      <c r="I716" s="281">
        <v>30</v>
      </c>
      <c r="J716" s="256">
        <f t="shared" si="33"/>
        <v>30</v>
      </c>
      <c r="K716" s="311">
        <f t="shared" ref="K716:K779" si="35">I716/2</f>
        <v>15</v>
      </c>
      <c r="L716" s="312">
        <f t="shared" si="34"/>
        <v>15</v>
      </c>
      <c r="M716" s="243" t="s">
        <v>4162</v>
      </c>
    </row>
    <row r="717" spans="1:13" x14ac:dyDescent="0.25">
      <c r="A717" s="52" t="s">
        <v>3838</v>
      </c>
      <c r="B717" s="47" t="s">
        <v>2471</v>
      </c>
      <c r="C717" s="7" t="s">
        <v>432</v>
      </c>
      <c r="D717" s="16">
        <v>1</v>
      </c>
      <c r="E717" s="10" t="s">
        <v>8</v>
      </c>
      <c r="F717" s="285" t="s">
        <v>884</v>
      </c>
      <c r="G717" s="201" t="s">
        <v>3999</v>
      </c>
      <c r="H717" s="211">
        <v>2013</v>
      </c>
      <c r="I717" s="281">
        <v>30</v>
      </c>
      <c r="J717" s="256">
        <f t="shared" si="33"/>
        <v>30</v>
      </c>
      <c r="K717" s="311">
        <f t="shared" si="35"/>
        <v>15</v>
      </c>
      <c r="L717" s="312">
        <f t="shared" si="34"/>
        <v>15</v>
      </c>
      <c r="M717" s="243" t="s">
        <v>4162</v>
      </c>
    </row>
    <row r="718" spans="1:13" x14ac:dyDescent="0.25">
      <c r="A718" s="52" t="s">
        <v>3839</v>
      </c>
      <c r="B718" s="47" t="s">
        <v>2471</v>
      </c>
      <c r="C718" s="8" t="s">
        <v>432</v>
      </c>
      <c r="D718" s="8">
        <v>1</v>
      </c>
      <c r="E718" s="8" t="s">
        <v>8</v>
      </c>
      <c r="F718" s="7" t="s">
        <v>884</v>
      </c>
      <c r="G718" s="201" t="s">
        <v>3999</v>
      </c>
      <c r="H718" s="211">
        <v>2013</v>
      </c>
      <c r="I718" s="281">
        <v>30</v>
      </c>
      <c r="J718" s="256">
        <f t="shared" si="33"/>
        <v>30</v>
      </c>
      <c r="K718" s="311">
        <f t="shared" si="35"/>
        <v>15</v>
      </c>
      <c r="L718" s="312">
        <f t="shared" si="34"/>
        <v>15</v>
      </c>
      <c r="M718" s="243" t="s">
        <v>4162</v>
      </c>
    </row>
    <row r="719" spans="1:13" x14ac:dyDescent="0.25">
      <c r="A719" s="52" t="s">
        <v>3840</v>
      </c>
      <c r="B719" s="27" t="s">
        <v>2472</v>
      </c>
      <c r="C719" s="53" t="s">
        <v>286</v>
      </c>
      <c r="D719" s="53">
        <v>1</v>
      </c>
      <c r="E719" s="53" t="s">
        <v>8</v>
      </c>
      <c r="F719" s="9" t="s">
        <v>884</v>
      </c>
      <c r="G719" s="207" t="s">
        <v>2740</v>
      </c>
      <c r="H719" s="211">
        <v>1994</v>
      </c>
      <c r="I719" s="281">
        <v>160</v>
      </c>
      <c r="J719" s="256">
        <f t="shared" si="33"/>
        <v>160</v>
      </c>
      <c r="K719" s="311">
        <f t="shared" si="35"/>
        <v>80</v>
      </c>
      <c r="L719" s="312">
        <f t="shared" si="34"/>
        <v>80</v>
      </c>
      <c r="M719" s="243" t="s">
        <v>4162</v>
      </c>
    </row>
    <row r="720" spans="1:13" x14ac:dyDescent="0.25">
      <c r="A720" s="52" t="s">
        <v>3841</v>
      </c>
      <c r="B720" s="27" t="s">
        <v>2472</v>
      </c>
      <c r="C720" s="53" t="s">
        <v>286</v>
      </c>
      <c r="D720" s="53">
        <v>1</v>
      </c>
      <c r="E720" s="53" t="s">
        <v>8</v>
      </c>
      <c r="F720" s="9" t="s">
        <v>2473</v>
      </c>
      <c r="G720" s="207" t="s">
        <v>2740</v>
      </c>
      <c r="H720" s="211">
        <v>1994</v>
      </c>
      <c r="I720" s="281">
        <v>160</v>
      </c>
      <c r="J720" s="256">
        <f t="shared" si="33"/>
        <v>160</v>
      </c>
      <c r="K720" s="311">
        <f t="shared" si="35"/>
        <v>80</v>
      </c>
      <c r="L720" s="312">
        <f t="shared" si="34"/>
        <v>80</v>
      </c>
      <c r="M720" s="243" t="s">
        <v>4162</v>
      </c>
    </row>
    <row r="721" spans="1:13" x14ac:dyDescent="0.25">
      <c r="A721" s="52" t="s">
        <v>3842</v>
      </c>
      <c r="B721" s="27" t="s">
        <v>2474</v>
      </c>
      <c r="C721" s="53" t="s">
        <v>286</v>
      </c>
      <c r="D721" s="53">
        <v>1</v>
      </c>
      <c r="E721" s="53" t="s">
        <v>8</v>
      </c>
      <c r="F721" s="9" t="s">
        <v>884</v>
      </c>
      <c r="G721" s="207" t="s">
        <v>2741</v>
      </c>
      <c r="H721" s="211">
        <v>1994</v>
      </c>
      <c r="I721" s="281">
        <v>90</v>
      </c>
      <c r="J721" s="256">
        <f t="shared" si="33"/>
        <v>90</v>
      </c>
      <c r="K721" s="311">
        <f t="shared" si="35"/>
        <v>45</v>
      </c>
      <c r="L721" s="312">
        <f t="shared" si="34"/>
        <v>45</v>
      </c>
      <c r="M721" s="243" t="s">
        <v>4162</v>
      </c>
    </row>
    <row r="722" spans="1:13" x14ac:dyDescent="0.25">
      <c r="A722" s="52" t="s">
        <v>3843</v>
      </c>
      <c r="B722" s="95" t="s">
        <v>394</v>
      </c>
      <c r="C722" s="96" t="s">
        <v>7</v>
      </c>
      <c r="D722" s="96">
        <v>2</v>
      </c>
      <c r="E722" s="96" t="s">
        <v>8</v>
      </c>
      <c r="F722" s="96" t="s">
        <v>884</v>
      </c>
      <c r="G722" s="201" t="s">
        <v>1819</v>
      </c>
      <c r="H722" s="211">
        <v>2008</v>
      </c>
      <c r="I722" s="281">
        <v>10</v>
      </c>
      <c r="J722" s="256">
        <f t="shared" si="33"/>
        <v>20</v>
      </c>
      <c r="K722" s="311">
        <f t="shared" si="35"/>
        <v>5</v>
      </c>
      <c r="L722" s="312">
        <f t="shared" si="34"/>
        <v>10</v>
      </c>
      <c r="M722" s="243" t="s">
        <v>4162</v>
      </c>
    </row>
    <row r="723" spans="1:13" x14ac:dyDescent="0.25">
      <c r="A723" s="52" t="s">
        <v>3844</v>
      </c>
      <c r="B723" s="68" t="s">
        <v>2475</v>
      </c>
      <c r="C723" s="10" t="s">
        <v>11</v>
      </c>
      <c r="D723" s="46">
        <v>2</v>
      </c>
      <c r="E723" s="46" t="s">
        <v>8</v>
      </c>
      <c r="F723" s="96" t="s">
        <v>884</v>
      </c>
      <c r="G723" s="209" t="s">
        <v>2742</v>
      </c>
      <c r="H723" s="211"/>
      <c r="I723" s="281">
        <v>5</v>
      </c>
      <c r="J723" s="256">
        <f t="shared" si="33"/>
        <v>10</v>
      </c>
      <c r="K723" s="311">
        <f t="shared" si="35"/>
        <v>2.5</v>
      </c>
      <c r="L723" s="312">
        <f t="shared" si="34"/>
        <v>5</v>
      </c>
      <c r="M723" s="243" t="s">
        <v>4162</v>
      </c>
    </row>
    <row r="724" spans="1:13" x14ac:dyDescent="0.25">
      <c r="A724" s="52" t="s">
        <v>3845</v>
      </c>
      <c r="B724" s="27" t="s">
        <v>4000</v>
      </c>
      <c r="C724" s="53" t="s">
        <v>432</v>
      </c>
      <c r="D724" s="53">
        <v>1</v>
      </c>
      <c r="E724" s="53" t="s">
        <v>8</v>
      </c>
      <c r="F724" s="96" t="s">
        <v>884</v>
      </c>
      <c r="G724" s="201" t="s">
        <v>4001</v>
      </c>
      <c r="H724" s="211">
        <v>2005</v>
      </c>
      <c r="I724" s="281">
        <v>9</v>
      </c>
      <c r="J724" s="256">
        <f t="shared" si="33"/>
        <v>9</v>
      </c>
      <c r="K724" s="311">
        <f t="shared" si="35"/>
        <v>4.5</v>
      </c>
      <c r="L724" s="312">
        <f t="shared" si="34"/>
        <v>4.5</v>
      </c>
      <c r="M724" s="243" t="s">
        <v>4162</v>
      </c>
    </row>
    <row r="725" spans="1:13" x14ac:dyDescent="0.25">
      <c r="A725" s="52" t="s">
        <v>3846</v>
      </c>
      <c r="B725" s="40" t="s">
        <v>2476</v>
      </c>
      <c r="C725" s="8" t="s">
        <v>11</v>
      </c>
      <c r="D725" s="8">
        <v>6</v>
      </c>
      <c r="E725" s="8" t="s">
        <v>8</v>
      </c>
      <c r="F725" s="96" t="s">
        <v>884</v>
      </c>
      <c r="G725" s="201" t="s">
        <v>2743</v>
      </c>
      <c r="H725" s="211">
        <v>2016</v>
      </c>
      <c r="I725" s="281">
        <v>6</v>
      </c>
      <c r="J725" s="256">
        <f t="shared" si="33"/>
        <v>36</v>
      </c>
      <c r="K725" s="311">
        <f t="shared" si="35"/>
        <v>3</v>
      </c>
      <c r="L725" s="312">
        <f t="shared" si="34"/>
        <v>18</v>
      </c>
      <c r="M725" s="243" t="s">
        <v>4162</v>
      </c>
    </row>
    <row r="726" spans="1:13" x14ac:dyDescent="0.25">
      <c r="A726" s="52" t="s">
        <v>3847</v>
      </c>
      <c r="B726" s="95" t="s">
        <v>347</v>
      </c>
      <c r="C726" s="96" t="s">
        <v>11</v>
      </c>
      <c r="D726" s="96">
        <v>1</v>
      </c>
      <c r="E726" s="96" t="s">
        <v>8</v>
      </c>
      <c r="F726" s="96" t="s">
        <v>884</v>
      </c>
      <c r="G726" s="201" t="s">
        <v>1824</v>
      </c>
      <c r="H726" s="211"/>
      <c r="I726" s="281">
        <v>80</v>
      </c>
      <c r="J726" s="256">
        <f t="shared" si="33"/>
        <v>80</v>
      </c>
      <c r="K726" s="311">
        <f t="shared" si="35"/>
        <v>40</v>
      </c>
      <c r="L726" s="312">
        <f t="shared" si="34"/>
        <v>40</v>
      </c>
      <c r="M726" s="243" t="s">
        <v>4162</v>
      </c>
    </row>
    <row r="727" spans="1:13" x14ac:dyDescent="0.25">
      <c r="A727" s="52" t="s">
        <v>3848</v>
      </c>
      <c r="B727" s="95" t="s">
        <v>348</v>
      </c>
      <c r="C727" s="96" t="s">
        <v>11</v>
      </c>
      <c r="D727" s="96">
        <v>1</v>
      </c>
      <c r="E727" s="96" t="s">
        <v>8</v>
      </c>
      <c r="F727" s="96" t="s">
        <v>884</v>
      </c>
      <c r="G727" s="201" t="s">
        <v>1825</v>
      </c>
      <c r="H727" s="211">
        <v>2011</v>
      </c>
      <c r="I727" s="281">
        <v>1</v>
      </c>
      <c r="J727" s="256">
        <f t="shared" si="33"/>
        <v>1</v>
      </c>
      <c r="K727" s="311">
        <f t="shared" si="35"/>
        <v>0.5</v>
      </c>
      <c r="L727" s="312">
        <f t="shared" si="34"/>
        <v>0.5</v>
      </c>
      <c r="M727" s="243" t="s">
        <v>4162</v>
      </c>
    </row>
    <row r="728" spans="1:13" x14ac:dyDescent="0.25">
      <c r="A728" s="52" t="s">
        <v>3849</v>
      </c>
      <c r="B728" s="59" t="s">
        <v>2477</v>
      </c>
      <c r="C728" s="60" t="s">
        <v>432</v>
      </c>
      <c r="D728" s="60">
        <v>2</v>
      </c>
      <c r="E728" s="97" t="s">
        <v>8</v>
      </c>
      <c r="F728" s="96" t="s">
        <v>884</v>
      </c>
      <c r="G728" s="201" t="s">
        <v>2744</v>
      </c>
      <c r="H728" s="211">
        <v>2007</v>
      </c>
      <c r="I728" s="281">
        <v>1000</v>
      </c>
      <c r="J728" s="256">
        <f t="shared" si="33"/>
        <v>2000</v>
      </c>
      <c r="K728" s="311">
        <f t="shared" si="35"/>
        <v>500</v>
      </c>
      <c r="L728" s="312">
        <f t="shared" si="34"/>
        <v>1000</v>
      </c>
      <c r="M728" s="243" t="s">
        <v>4162</v>
      </c>
    </row>
    <row r="729" spans="1:13" x14ac:dyDescent="0.25">
      <c r="A729" s="52" t="s">
        <v>3850</v>
      </c>
      <c r="B729" s="93" t="s">
        <v>2478</v>
      </c>
      <c r="C729" s="11" t="s">
        <v>11</v>
      </c>
      <c r="D729" s="11">
        <v>2</v>
      </c>
      <c r="E729" s="94" t="s">
        <v>8</v>
      </c>
      <c r="F729" s="9" t="s">
        <v>884</v>
      </c>
      <c r="G729" s="207" t="s">
        <v>2745</v>
      </c>
      <c r="H729" s="211">
        <v>2003</v>
      </c>
      <c r="I729" s="281">
        <v>4</v>
      </c>
      <c r="J729" s="256">
        <f t="shared" si="33"/>
        <v>8</v>
      </c>
      <c r="K729" s="311">
        <f t="shared" si="35"/>
        <v>2</v>
      </c>
      <c r="L729" s="312">
        <f t="shared" si="34"/>
        <v>4</v>
      </c>
      <c r="M729" s="243" t="s">
        <v>4162</v>
      </c>
    </row>
    <row r="730" spans="1:13" x14ac:dyDescent="0.25">
      <c r="A730" s="52" t="s">
        <v>3851</v>
      </c>
      <c r="B730" s="95" t="s">
        <v>396</v>
      </c>
      <c r="C730" s="96" t="s">
        <v>11</v>
      </c>
      <c r="D730" s="96">
        <v>1</v>
      </c>
      <c r="E730" s="96" t="s">
        <v>8</v>
      </c>
      <c r="F730" s="96" t="s">
        <v>884</v>
      </c>
      <c r="G730" s="201" t="s">
        <v>1826</v>
      </c>
      <c r="H730" s="211">
        <v>2009</v>
      </c>
      <c r="I730" s="281">
        <v>20</v>
      </c>
      <c r="J730" s="256">
        <f t="shared" si="33"/>
        <v>20</v>
      </c>
      <c r="K730" s="311">
        <f t="shared" si="35"/>
        <v>10</v>
      </c>
      <c r="L730" s="312">
        <f t="shared" si="34"/>
        <v>10</v>
      </c>
      <c r="M730" s="243" t="s">
        <v>4162</v>
      </c>
    </row>
    <row r="731" spans="1:13" x14ac:dyDescent="0.25">
      <c r="A731" s="52" t="s">
        <v>3852</v>
      </c>
      <c r="B731" s="95" t="s">
        <v>396</v>
      </c>
      <c r="C731" s="96" t="s">
        <v>11</v>
      </c>
      <c r="D731" s="96">
        <v>19</v>
      </c>
      <c r="E731" s="96" t="s">
        <v>8</v>
      </c>
      <c r="F731" s="96" t="s">
        <v>884</v>
      </c>
      <c r="G731" s="201" t="s">
        <v>1826</v>
      </c>
      <c r="H731" s="211">
        <v>2009</v>
      </c>
      <c r="I731" s="281">
        <v>20</v>
      </c>
      <c r="J731" s="256">
        <f t="shared" si="33"/>
        <v>380</v>
      </c>
      <c r="K731" s="311">
        <f t="shared" si="35"/>
        <v>10</v>
      </c>
      <c r="L731" s="312">
        <f t="shared" si="34"/>
        <v>190</v>
      </c>
      <c r="M731" s="243" t="s">
        <v>4162</v>
      </c>
    </row>
    <row r="732" spans="1:13" x14ac:dyDescent="0.25">
      <c r="A732" s="52" t="s">
        <v>4313</v>
      </c>
      <c r="B732" s="93" t="s">
        <v>2481</v>
      </c>
      <c r="C732" s="11" t="s">
        <v>11</v>
      </c>
      <c r="D732" s="97">
        <v>8</v>
      </c>
      <c r="E732" s="97" t="s">
        <v>8</v>
      </c>
      <c r="F732" s="98" t="s">
        <v>884</v>
      </c>
      <c r="G732" s="201" t="s">
        <v>1826</v>
      </c>
      <c r="H732" s="211">
        <v>2009</v>
      </c>
      <c r="I732" s="281">
        <v>20</v>
      </c>
      <c r="J732" s="256">
        <f t="shared" si="33"/>
        <v>160</v>
      </c>
      <c r="K732" s="311">
        <f t="shared" si="35"/>
        <v>10</v>
      </c>
      <c r="L732" s="312">
        <f t="shared" si="34"/>
        <v>80</v>
      </c>
      <c r="M732" s="243" t="s">
        <v>4162</v>
      </c>
    </row>
    <row r="733" spans="1:13" x14ac:dyDescent="0.25">
      <c r="A733" s="52" t="s">
        <v>4314</v>
      </c>
      <c r="B733" s="27" t="s">
        <v>2482</v>
      </c>
      <c r="C733" s="53" t="s">
        <v>286</v>
      </c>
      <c r="D733" s="53">
        <v>1</v>
      </c>
      <c r="E733" s="53" t="s">
        <v>8</v>
      </c>
      <c r="F733" s="9" t="s">
        <v>2479</v>
      </c>
      <c r="G733" s="201" t="s">
        <v>4154</v>
      </c>
      <c r="H733" s="211">
        <v>2008</v>
      </c>
      <c r="I733" s="281">
        <v>3850</v>
      </c>
      <c r="J733" s="256">
        <f t="shared" si="33"/>
        <v>3850</v>
      </c>
      <c r="K733" s="311">
        <f t="shared" si="35"/>
        <v>1925</v>
      </c>
      <c r="L733" s="312">
        <f t="shared" si="34"/>
        <v>1925</v>
      </c>
      <c r="M733" s="243" t="s">
        <v>4162</v>
      </c>
    </row>
    <row r="734" spans="1:13" x14ac:dyDescent="0.25">
      <c r="A734" s="52" t="s">
        <v>4315</v>
      </c>
      <c r="B734" s="27" t="s">
        <v>2482</v>
      </c>
      <c r="C734" s="53" t="s">
        <v>286</v>
      </c>
      <c r="D734" s="53">
        <v>1</v>
      </c>
      <c r="E734" s="53" t="s">
        <v>8</v>
      </c>
      <c r="F734" s="9" t="s">
        <v>2480</v>
      </c>
      <c r="G734" s="201" t="s">
        <v>3971</v>
      </c>
      <c r="H734" s="211">
        <v>2008</v>
      </c>
      <c r="I734" s="281">
        <v>3850</v>
      </c>
      <c r="J734" s="256">
        <f t="shared" si="33"/>
        <v>3850</v>
      </c>
      <c r="K734" s="311">
        <f t="shared" si="35"/>
        <v>1925</v>
      </c>
      <c r="L734" s="312">
        <f t="shared" si="34"/>
        <v>1925</v>
      </c>
      <c r="M734" s="243" t="s">
        <v>4162</v>
      </c>
    </row>
    <row r="735" spans="1:13" x14ac:dyDescent="0.25">
      <c r="A735" s="52" t="s">
        <v>4316</v>
      </c>
      <c r="B735" s="68" t="s">
        <v>2482</v>
      </c>
      <c r="C735" s="10" t="s">
        <v>7</v>
      </c>
      <c r="D735" s="46">
        <v>32</v>
      </c>
      <c r="E735" s="46" t="s">
        <v>8</v>
      </c>
      <c r="F735" s="98" t="s">
        <v>884</v>
      </c>
      <c r="G735" s="209"/>
      <c r="H735" s="211">
        <v>2008</v>
      </c>
      <c r="I735" s="281">
        <v>5225</v>
      </c>
      <c r="J735" s="256">
        <f t="shared" si="33"/>
        <v>167200</v>
      </c>
      <c r="K735" s="311">
        <f t="shared" si="35"/>
        <v>2612.5</v>
      </c>
      <c r="L735" s="312">
        <f t="shared" si="34"/>
        <v>83600</v>
      </c>
      <c r="M735" s="243" t="s">
        <v>4162</v>
      </c>
    </row>
    <row r="736" spans="1:13" x14ac:dyDescent="0.25">
      <c r="A736" s="52" t="s">
        <v>4317</v>
      </c>
      <c r="B736" s="41" t="s">
        <v>2483</v>
      </c>
      <c r="C736" s="53" t="s">
        <v>7</v>
      </c>
      <c r="D736" s="53">
        <v>1</v>
      </c>
      <c r="E736" s="97" t="s">
        <v>8</v>
      </c>
      <c r="F736" s="98" t="s">
        <v>884</v>
      </c>
      <c r="G736" s="201"/>
      <c r="H736" s="211"/>
      <c r="I736" s="281">
        <v>6335</v>
      </c>
      <c r="J736" s="256">
        <f t="shared" si="33"/>
        <v>6335</v>
      </c>
      <c r="K736" s="311">
        <f t="shared" si="35"/>
        <v>3167.5</v>
      </c>
      <c r="L736" s="312">
        <f t="shared" si="34"/>
        <v>3167.5</v>
      </c>
      <c r="M736" s="243" t="s">
        <v>4162</v>
      </c>
    </row>
    <row r="737" spans="1:14" x14ac:dyDescent="0.25">
      <c r="A737" s="52" t="s">
        <v>3853</v>
      </c>
      <c r="B737" s="40" t="s">
        <v>153</v>
      </c>
      <c r="C737" s="53" t="s">
        <v>7</v>
      </c>
      <c r="D737" s="53">
        <v>1</v>
      </c>
      <c r="E737" s="53" t="s">
        <v>8</v>
      </c>
      <c r="F737" s="7" t="s">
        <v>154</v>
      </c>
      <c r="G737" s="201" t="s">
        <v>1456</v>
      </c>
      <c r="H737" s="211">
        <v>2009</v>
      </c>
      <c r="I737" s="281">
        <v>200</v>
      </c>
      <c r="J737" s="256">
        <f t="shared" si="33"/>
        <v>200</v>
      </c>
      <c r="K737" s="311">
        <f t="shared" si="35"/>
        <v>100</v>
      </c>
      <c r="L737" s="312">
        <f t="shared" si="34"/>
        <v>100</v>
      </c>
      <c r="M737" s="243" t="s">
        <v>4162</v>
      </c>
    </row>
    <row r="738" spans="1:14" x14ac:dyDescent="0.25">
      <c r="A738" s="52" t="s">
        <v>3854</v>
      </c>
      <c r="B738" s="68" t="s">
        <v>2484</v>
      </c>
      <c r="C738" s="10" t="s">
        <v>7</v>
      </c>
      <c r="D738" s="46">
        <v>1</v>
      </c>
      <c r="E738" s="46" t="s">
        <v>8</v>
      </c>
      <c r="F738" s="8" t="s">
        <v>884</v>
      </c>
      <c r="G738" s="209" t="s">
        <v>2746</v>
      </c>
      <c r="H738" s="211">
        <v>2013</v>
      </c>
      <c r="I738" s="281">
        <v>300</v>
      </c>
      <c r="J738" s="256">
        <f t="shared" si="33"/>
        <v>300</v>
      </c>
      <c r="K738" s="311">
        <f t="shared" si="35"/>
        <v>150</v>
      </c>
      <c r="L738" s="312">
        <f t="shared" si="34"/>
        <v>150</v>
      </c>
      <c r="M738" s="243" t="s">
        <v>4162</v>
      </c>
    </row>
    <row r="739" spans="1:14" x14ac:dyDescent="0.25">
      <c r="A739" s="52" t="s">
        <v>3855</v>
      </c>
      <c r="B739" s="27" t="s">
        <v>2485</v>
      </c>
      <c r="C739" s="53" t="s">
        <v>7</v>
      </c>
      <c r="D739" s="53">
        <v>1</v>
      </c>
      <c r="E739" s="53" t="s">
        <v>8</v>
      </c>
      <c r="F739" s="9" t="s">
        <v>2486</v>
      </c>
      <c r="G739" s="201" t="s">
        <v>2747</v>
      </c>
      <c r="H739" s="211">
        <v>2006</v>
      </c>
      <c r="I739" s="281">
        <v>100</v>
      </c>
      <c r="J739" s="256">
        <f t="shared" si="33"/>
        <v>100</v>
      </c>
      <c r="K739" s="311">
        <f t="shared" si="35"/>
        <v>50</v>
      </c>
      <c r="L739" s="312">
        <f t="shared" si="34"/>
        <v>50</v>
      </c>
      <c r="M739" s="243" t="s">
        <v>4162</v>
      </c>
    </row>
    <row r="740" spans="1:14" x14ac:dyDescent="0.25">
      <c r="A740" s="52" t="s">
        <v>3856</v>
      </c>
      <c r="B740" s="42" t="s">
        <v>2487</v>
      </c>
      <c r="C740" s="99" t="s">
        <v>7</v>
      </c>
      <c r="D740" s="99">
        <v>1</v>
      </c>
      <c r="E740" s="99" t="s">
        <v>8</v>
      </c>
      <c r="F740" s="9" t="s">
        <v>2488</v>
      </c>
      <c r="G740" s="201" t="s">
        <v>2748</v>
      </c>
      <c r="H740" s="211">
        <v>2013</v>
      </c>
      <c r="I740" s="281">
        <v>120</v>
      </c>
      <c r="J740" s="256">
        <f t="shared" ref="J740:J803" si="36">PRODUCT(D740*I740)</f>
        <v>120</v>
      </c>
      <c r="K740" s="311">
        <f t="shared" si="35"/>
        <v>60</v>
      </c>
      <c r="L740" s="312">
        <f t="shared" si="34"/>
        <v>60</v>
      </c>
      <c r="M740" s="243" t="s">
        <v>4162</v>
      </c>
    </row>
    <row r="741" spans="1:14" x14ac:dyDescent="0.25">
      <c r="A741" s="52" t="s">
        <v>3857</v>
      </c>
      <c r="B741" s="39" t="s">
        <v>155</v>
      </c>
      <c r="C741" s="6" t="s">
        <v>7</v>
      </c>
      <c r="D741" s="6">
        <v>1</v>
      </c>
      <c r="E741" s="6" t="s">
        <v>8</v>
      </c>
      <c r="F741" s="9" t="s">
        <v>156</v>
      </c>
      <c r="G741" s="201" t="s">
        <v>1457</v>
      </c>
      <c r="H741" s="211">
        <v>2008</v>
      </c>
      <c r="I741" s="281">
        <v>120</v>
      </c>
      <c r="J741" s="256">
        <f t="shared" si="36"/>
        <v>120</v>
      </c>
      <c r="K741" s="311">
        <f t="shared" si="35"/>
        <v>60</v>
      </c>
      <c r="L741" s="312">
        <f t="shared" si="34"/>
        <v>60</v>
      </c>
      <c r="M741" s="243" t="s">
        <v>4162</v>
      </c>
    </row>
    <row r="742" spans="1:14" x14ac:dyDescent="0.25">
      <c r="A742" s="52" t="s">
        <v>3858</v>
      </c>
      <c r="B742" s="42" t="s">
        <v>2489</v>
      </c>
      <c r="C742" s="99" t="s">
        <v>7</v>
      </c>
      <c r="D742" s="99">
        <v>1</v>
      </c>
      <c r="E742" s="99" t="s">
        <v>8</v>
      </c>
      <c r="F742" s="9" t="s">
        <v>2490</v>
      </c>
      <c r="G742" s="201" t="s">
        <v>2749</v>
      </c>
      <c r="H742" s="211">
        <v>2013</v>
      </c>
      <c r="I742" s="281">
        <v>200</v>
      </c>
      <c r="J742" s="256">
        <f t="shared" si="36"/>
        <v>200</v>
      </c>
      <c r="K742" s="311">
        <f t="shared" si="35"/>
        <v>100</v>
      </c>
      <c r="L742" s="312">
        <f t="shared" si="34"/>
        <v>100</v>
      </c>
      <c r="M742" s="243" t="s">
        <v>4162</v>
      </c>
      <c r="N742" s="84"/>
    </row>
    <row r="743" spans="1:14" x14ac:dyDescent="0.25">
      <c r="A743" s="52" t="s">
        <v>3859</v>
      </c>
      <c r="B743" s="27" t="s">
        <v>2491</v>
      </c>
      <c r="C743" s="53" t="s">
        <v>432</v>
      </c>
      <c r="D743" s="53">
        <v>1</v>
      </c>
      <c r="E743" s="53" t="s">
        <v>8</v>
      </c>
      <c r="F743" s="9" t="s">
        <v>884</v>
      </c>
      <c r="G743" s="201" t="s">
        <v>4002</v>
      </c>
      <c r="H743" s="211">
        <v>2003</v>
      </c>
      <c r="I743" s="281">
        <v>16</v>
      </c>
      <c r="J743" s="256">
        <f t="shared" si="36"/>
        <v>16</v>
      </c>
      <c r="K743" s="311">
        <f t="shared" si="35"/>
        <v>8</v>
      </c>
      <c r="L743" s="312">
        <f t="shared" si="34"/>
        <v>8</v>
      </c>
      <c r="M743" s="243" t="s">
        <v>4162</v>
      </c>
    </row>
    <row r="744" spans="1:14" x14ac:dyDescent="0.25">
      <c r="A744" s="52" t="s">
        <v>3860</v>
      </c>
      <c r="B744" s="27" t="s">
        <v>2492</v>
      </c>
      <c r="C744" s="53" t="s">
        <v>432</v>
      </c>
      <c r="D744" s="53">
        <v>1</v>
      </c>
      <c r="E744" s="53" t="s">
        <v>8</v>
      </c>
      <c r="F744" s="9" t="s">
        <v>884</v>
      </c>
      <c r="G744" s="201" t="s">
        <v>4003</v>
      </c>
      <c r="H744" s="211">
        <v>2003</v>
      </c>
      <c r="I744" s="281">
        <v>5</v>
      </c>
      <c r="J744" s="256">
        <f t="shared" si="36"/>
        <v>5</v>
      </c>
      <c r="K744" s="311">
        <f t="shared" si="35"/>
        <v>2.5</v>
      </c>
      <c r="L744" s="312">
        <f t="shared" si="34"/>
        <v>2.5</v>
      </c>
      <c r="M744" s="243" t="s">
        <v>4162</v>
      </c>
    </row>
    <row r="745" spans="1:14" x14ac:dyDescent="0.25">
      <c r="A745" s="52" t="s">
        <v>3861</v>
      </c>
      <c r="B745" s="95" t="s">
        <v>2493</v>
      </c>
      <c r="C745" s="10" t="s">
        <v>11</v>
      </c>
      <c r="D745" s="46">
        <v>1</v>
      </c>
      <c r="E745" s="46" t="s">
        <v>8</v>
      </c>
      <c r="F745" s="8" t="s">
        <v>884</v>
      </c>
      <c r="G745" s="201" t="s">
        <v>2750</v>
      </c>
      <c r="H745" s="211">
        <v>2003</v>
      </c>
      <c r="I745" s="281">
        <v>10</v>
      </c>
      <c r="J745" s="256">
        <f t="shared" si="36"/>
        <v>10</v>
      </c>
      <c r="K745" s="311">
        <f t="shared" si="35"/>
        <v>5</v>
      </c>
      <c r="L745" s="312">
        <f t="shared" si="34"/>
        <v>5</v>
      </c>
      <c r="M745" s="243" t="s">
        <v>4162</v>
      </c>
    </row>
    <row r="746" spans="1:14" x14ac:dyDescent="0.25">
      <c r="A746" s="52" t="s">
        <v>3862</v>
      </c>
      <c r="B746" s="27" t="s">
        <v>2494</v>
      </c>
      <c r="C746" s="53" t="s">
        <v>286</v>
      </c>
      <c r="D746" s="53">
        <v>1</v>
      </c>
      <c r="E746" s="53" t="s">
        <v>8</v>
      </c>
      <c r="F746" s="9" t="s">
        <v>884</v>
      </c>
      <c r="G746" s="207" t="s">
        <v>2751</v>
      </c>
      <c r="H746" s="211">
        <v>2008</v>
      </c>
      <c r="I746" s="281">
        <v>50</v>
      </c>
      <c r="J746" s="256">
        <f t="shared" si="36"/>
        <v>50</v>
      </c>
      <c r="K746" s="311">
        <f t="shared" si="35"/>
        <v>25</v>
      </c>
      <c r="L746" s="312">
        <f t="shared" si="34"/>
        <v>25</v>
      </c>
      <c r="M746" s="243" t="s">
        <v>4162</v>
      </c>
    </row>
    <row r="747" spans="1:14" x14ac:dyDescent="0.25">
      <c r="A747" s="52" t="s">
        <v>3863</v>
      </c>
      <c r="B747" s="27" t="s">
        <v>2495</v>
      </c>
      <c r="C747" s="53" t="s">
        <v>432</v>
      </c>
      <c r="D747" s="53">
        <v>1</v>
      </c>
      <c r="E747" s="53" t="s">
        <v>8</v>
      </c>
      <c r="F747" s="9" t="s">
        <v>2496</v>
      </c>
      <c r="G747" s="207"/>
      <c r="H747" s="211">
        <v>2008</v>
      </c>
      <c r="I747" s="281">
        <v>50</v>
      </c>
      <c r="J747" s="256">
        <f t="shared" si="36"/>
        <v>50</v>
      </c>
      <c r="K747" s="311">
        <f t="shared" si="35"/>
        <v>25</v>
      </c>
      <c r="L747" s="312">
        <f t="shared" si="34"/>
        <v>25</v>
      </c>
      <c r="M747" s="243" t="s">
        <v>4162</v>
      </c>
    </row>
    <row r="748" spans="1:14" x14ac:dyDescent="0.25">
      <c r="A748" s="52" t="s">
        <v>3864</v>
      </c>
      <c r="B748" s="95" t="s">
        <v>567</v>
      </c>
      <c r="C748" s="96" t="s">
        <v>11</v>
      </c>
      <c r="D748" s="96">
        <v>1</v>
      </c>
      <c r="E748" s="96" t="s">
        <v>8</v>
      </c>
      <c r="F748" s="96" t="s">
        <v>884</v>
      </c>
      <c r="G748" s="201" t="s">
        <v>1827</v>
      </c>
      <c r="H748" s="211">
        <v>2009</v>
      </c>
      <c r="I748" s="281">
        <v>2</v>
      </c>
      <c r="J748" s="256">
        <f t="shared" si="36"/>
        <v>2</v>
      </c>
      <c r="K748" s="311">
        <f t="shared" si="35"/>
        <v>1</v>
      </c>
      <c r="L748" s="312">
        <f t="shared" si="34"/>
        <v>1</v>
      </c>
      <c r="M748" s="243" t="s">
        <v>4162</v>
      </c>
      <c r="N748" s="84"/>
    </row>
    <row r="749" spans="1:14" x14ac:dyDescent="0.25">
      <c r="A749" s="52" t="s">
        <v>3865</v>
      </c>
      <c r="B749" s="93" t="s">
        <v>2497</v>
      </c>
      <c r="C749" s="97" t="s">
        <v>286</v>
      </c>
      <c r="D749" s="97">
        <v>1</v>
      </c>
      <c r="E749" s="97" t="s">
        <v>8</v>
      </c>
      <c r="F749" s="98" t="s">
        <v>2498</v>
      </c>
      <c r="G749" s="201" t="s">
        <v>2752</v>
      </c>
      <c r="H749" s="211">
        <v>2010</v>
      </c>
      <c r="I749" s="281">
        <v>3500</v>
      </c>
      <c r="J749" s="256">
        <f t="shared" si="36"/>
        <v>3500</v>
      </c>
      <c r="K749" s="311">
        <f t="shared" si="35"/>
        <v>1750</v>
      </c>
      <c r="L749" s="312">
        <f t="shared" si="34"/>
        <v>1750</v>
      </c>
      <c r="M749" s="243" t="s">
        <v>4162</v>
      </c>
      <c r="N749" s="231"/>
    </row>
    <row r="750" spans="1:14" x14ac:dyDescent="0.25">
      <c r="A750" s="52" t="s">
        <v>3866</v>
      </c>
      <c r="B750" s="27" t="s">
        <v>2499</v>
      </c>
      <c r="C750" s="53" t="s">
        <v>432</v>
      </c>
      <c r="D750" s="53">
        <v>4</v>
      </c>
      <c r="E750" s="53" t="s">
        <v>8</v>
      </c>
      <c r="F750" s="96" t="s">
        <v>884</v>
      </c>
      <c r="G750" s="201" t="s">
        <v>4004</v>
      </c>
      <c r="H750" s="211">
        <v>2005</v>
      </c>
      <c r="I750" s="281">
        <v>20</v>
      </c>
      <c r="J750" s="256">
        <f t="shared" si="36"/>
        <v>80</v>
      </c>
      <c r="K750" s="311">
        <f t="shared" si="35"/>
        <v>10</v>
      </c>
      <c r="L750" s="312">
        <f t="shared" si="34"/>
        <v>40</v>
      </c>
      <c r="M750" s="243" t="s">
        <v>4162</v>
      </c>
    </row>
    <row r="751" spans="1:14" x14ac:dyDescent="0.25">
      <c r="A751" s="52" t="s">
        <v>3867</v>
      </c>
      <c r="B751" s="95" t="s">
        <v>568</v>
      </c>
      <c r="C751" s="96" t="s">
        <v>11</v>
      </c>
      <c r="D751" s="96">
        <v>4</v>
      </c>
      <c r="E751" s="96" t="s">
        <v>8</v>
      </c>
      <c r="F751" s="96" t="s">
        <v>884</v>
      </c>
      <c r="G751" s="201" t="s">
        <v>1828</v>
      </c>
      <c r="H751" s="211">
        <v>2010</v>
      </c>
      <c r="I751" s="281">
        <v>30</v>
      </c>
      <c r="J751" s="256">
        <f t="shared" si="36"/>
        <v>120</v>
      </c>
      <c r="K751" s="311">
        <f t="shared" si="35"/>
        <v>15</v>
      </c>
      <c r="L751" s="312">
        <f t="shared" si="34"/>
        <v>60</v>
      </c>
      <c r="M751" s="243" t="s">
        <v>4162</v>
      </c>
    </row>
    <row r="752" spans="1:14" x14ac:dyDescent="0.25">
      <c r="A752" s="52" t="s">
        <v>3868</v>
      </c>
      <c r="B752" s="95" t="s">
        <v>568</v>
      </c>
      <c r="C752" s="96" t="s">
        <v>11</v>
      </c>
      <c r="D752" s="96">
        <v>2</v>
      </c>
      <c r="E752" s="96" t="s">
        <v>8</v>
      </c>
      <c r="F752" s="96" t="s">
        <v>884</v>
      </c>
      <c r="G752" s="201" t="s">
        <v>1828</v>
      </c>
      <c r="H752" s="211">
        <v>2010</v>
      </c>
      <c r="I752" s="281">
        <v>50</v>
      </c>
      <c r="J752" s="256">
        <f t="shared" si="36"/>
        <v>100</v>
      </c>
      <c r="K752" s="311">
        <f t="shared" si="35"/>
        <v>25</v>
      </c>
      <c r="L752" s="312">
        <f t="shared" si="34"/>
        <v>50</v>
      </c>
      <c r="M752" s="243" t="s">
        <v>4162</v>
      </c>
    </row>
    <row r="753" spans="1:13" x14ac:dyDescent="0.25">
      <c r="A753" s="52" t="s">
        <v>3869</v>
      </c>
      <c r="B753" s="95" t="s">
        <v>568</v>
      </c>
      <c r="C753" s="96" t="s">
        <v>11</v>
      </c>
      <c r="D753" s="96">
        <v>1</v>
      </c>
      <c r="E753" s="96" t="s">
        <v>8</v>
      </c>
      <c r="F753" s="96" t="s">
        <v>884</v>
      </c>
      <c r="G753" s="201" t="s">
        <v>1828</v>
      </c>
      <c r="H753" s="211">
        <v>2010</v>
      </c>
      <c r="I753" s="281">
        <v>35</v>
      </c>
      <c r="J753" s="256">
        <f t="shared" si="36"/>
        <v>35</v>
      </c>
      <c r="K753" s="311">
        <f t="shared" si="35"/>
        <v>17.5</v>
      </c>
      <c r="L753" s="312">
        <f t="shared" si="34"/>
        <v>17.5</v>
      </c>
      <c r="M753" s="243" t="s">
        <v>4162</v>
      </c>
    </row>
    <row r="754" spans="1:13" x14ac:dyDescent="0.25">
      <c r="A754" s="52" t="s">
        <v>3870</v>
      </c>
      <c r="B754" s="27" t="s">
        <v>2500</v>
      </c>
      <c r="C754" s="53" t="s">
        <v>432</v>
      </c>
      <c r="D754" s="53">
        <v>3</v>
      </c>
      <c r="E754" s="53" t="s">
        <v>8</v>
      </c>
      <c r="F754" s="96" t="s">
        <v>884</v>
      </c>
      <c r="G754" s="207"/>
      <c r="H754" s="211"/>
      <c r="I754" s="281">
        <v>5</v>
      </c>
      <c r="J754" s="256">
        <f t="shared" si="36"/>
        <v>15</v>
      </c>
      <c r="K754" s="311">
        <f t="shared" si="35"/>
        <v>2.5</v>
      </c>
      <c r="L754" s="312">
        <f t="shared" si="34"/>
        <v>7.5</v>
      </c>
      <c r="M754" s="243" t="s">
        <v>4162</v>
      </c>
    </row>
    <row r="755" spans="1:13" x14ac:dyDescent="0.25">
      <c r="A755" s="52" t="s">
        <v>3871</v>
      </c>
      <c r="B755" s="95" t="s">
        <v>349</v>
      </c>
      <c r="C755" s="96" t="s">
        <v>11</v>
      </c>
      <c r="D755" s="96">
        <v>3</v>
      </c>
      <c r="E755" s="96" t="s">
        <v>8</v>
      </c>
      <c r="F755" s="96" t="s">
        <v>884</v>
      </c>
      <c r="G755" s="201" t="s">
        <v>1829</v>
      </c>
      <c r="H755" s="211">
        <v>2019</v>
      </c>
      <c r="I755" s="281">
        <v>5</v>
      </c>
      <c r="J755" s="256">
        <f t="shared" si="36"/>
        <v>15</v>
      </c>
      <c r="K755" s="311">
        <f t="shared" si="35"/>
        <v>2.5</v>
      </c>
      <c r="L755" s="312">
        <f t="shared" si="34"/>
        <v>7.5</v>
      </c>
      <c r="M755" s="243" t="s">
        <v>4162</v>
      </c>
    </row>
    <row r="756" spans="1:13" x14ac:dyDescent="0.25">
      <c r="A756" s="52" t="s">
        <v>3872</v>
      </c>
      <c r="B756" s="95" t="s">
        <v>4005</v>
      </c>
      <c r="C756" s="96" t="s">
        <v>11</v>
      </c>
      <c r="D756" s="96">
        <v>18</v>
      </c>
      <c r="E756" s="96" t="s">
        <v>8</v>
      </c>
      <c r="F756" s="96" t="s">
        <v>884</v>
      </c>
      <c r="G756" s="201" t="s">
        <v>1954</v>
      </c>
      <c r="H756" s="211">
        <v>2005</v>
      </c>
      <c r="I756" s="281">
        <v>50</v>
      </c>
      <c r="J756" s="256">
        <f t="shared" si="36"/>
        <v>900</v>
      </c>
      <c r="K756" s="311">
        <f t="shared" si="35"/>
        <v>25</v>
      </c>
      <c r="L756" s="312">
        <f t="shared" si="34"/>
        <v>450</v>
      </c>
      <c r="M756" s="243" t="s">
        <v>4162</v>
      </c>
    </row>
    <row r="757" spans="1:13" x14ac:dyDescent="0.25">
      <c r="A757" s="52" t="s">
        <v>3873</v>
      </c>
      <c r="B757" s="14" t="s">
        <v>2501</v>
      </c>
      <c r="C757" s="11" t="s">
        <v>11</v>
      </c>
      <c r="D757" s="11">
        <v>6</v>
      </c>
      <c r="E757" s="11" t="s">
        <v>8</v>
      </c>
      <c r="F757" s="9" t="s">
        <v>2502</v>
      </c>
      <c r="G757" s="207" t="s">
        <v>1830</v>
      </c>
      <c r="H757" s="211">
        <v>2010</v>
      </c>
      <c r="I757" s="281">
        <v>5</v>
      </c>
      <c r="J757" s="256">
        <f t="shared" si="36"/>
        <v>30</v>
      </c>
      <c r="K757" s="311">
        <f t="shared" si="35"/>
        <v>2.5</v>
      </c>
      <c r="L757" s="312">
        <f t="shared" si="34"/>
        <v>15</v>
      </c>
      <c r="M757" s="243" t="s">
        <v>4162</v>
      </c>
    </row>
    <row r="758" spans="1:13" x14ac:dyDescent="0.25">
      <c r="A758" s="52" t="s">
        <v>3874</v>
      </c>
      <c r="B758" s="95" t="s">
        <v>350</v>
      </c>
      <c r="C758" s="96" t="s">
        <v>11</v>
      </c>
      <c r="D758" s="96">
        <v>1</v>
      </c>
      <c r="E758" s="96" t="s">
        <v>8</v>
      </c>
      <c r="F758" s="96" t="s">
        <v>884</v>
      </c>
      <c r="G758" s="201" t="s">
        <v>1830</v>
      </c>
      <c r="H758" s="211">
        <v>1994</v>
      </c>
      <c r="I758" s="281">
        <v>5</v>
      </c>
      <c r="J758" s="256">
        <f t="shared" si="36"/>
        <v>5</v>
      </c>
      <c r="K758" s="311">
        <f t="shared" si="35"/>
        <v>2.5</v>
      </c>
      <c r="L758" s="312">
        <f t="shared" si="34"/>
        <v>2.5</v>
      </c>
      <c r="M758" s="243" t="s">
        <v>4162</v>
      </c>
    </row>
    <row r="759" spans="1:13" x14ac:dyDescent="0.25">
      <c r="A759" s="52" t="s">
        <v>3875</v>
      </c>
      <c r="B759" s="93" t="s">
        <v>2503</v>
      </c>
      <c r="C759" s="11" t="s">
        <v>11</v>
      </c>
      <c r="D759" s="11">
        <v>1</v>
      </c>
      <c r="E759" s="94" t="s">
        <v>8</v>
      </c>
      <c r="F759" s="96" t="s">
        <v>884</v>
      </c>
      <c r="G759" s="207" t="s">
        <v>2753</v>
      </c>
      <c r="H759" s="211">
        <v>2016</v>
      </c>
      <c r="I759" s="281">
        <v>24</v>
      </c>
      <c r="J759" s="256">
        <f t="shared" si="36"/>
        <v>24</v>
      </c>
      <c r="K759" s="311">
        <f t="shared" si="35"/>
        <v>12</v>
      </c>
      <c r="L759" s="312">
        <f t="shared" si="34"/>
        <v>12</v>
      </c>
      <c r="M759" s="243" t="s">
        <v>4162</v>
      </c>
    </row>
    <row r="760" spans="1:13" x14ac:dyDescent="0.25">
      <c r="A760" s="52" t="s">
        <v>3876</v>
      </c>
      <c r="B760" s="95" t="s">
        <v>569</v>
      </c>
      <c r="C760" s="96" t="s">
        <v>11</v>
      </c>
      <c r="D760" s="96">
        <v>2</v>
      </c>
      <c r="E760" s="96" t="s">
        <v>8</v>
      </c>
      <c r="F760" s="96" t="s">
        <v>884</v>
      </c>
      <c r="G760" s="201" t="s">
        <v>1831</v>
      </c>
      <c r="H760" s="211">
        <v>2007</v>
      </c>
      <c r="I760" s="281">
        <v>50</v>
      </c>
      <c r="J760" s="256">
        <f t="shared" si="36"/>
        <v>100</v>
      </c>
      <c r="K760" s="311">
        <f t="shared" si="35"/>
        <v>25</v>
      </c>
      <c r="L760" s="312">
        <f t="shared" si="34"/>
        <v>50</v>
      </c>
      <c r="M760" s="243" t="s">
        <v>4162</v>
      </c>
    </row>
    <row r="761" spans="1:13" x14ac:dyDescent="0.25">
      <c r="A761" s="52" t="s">
        <v>387</v>
      </c>
      <c r="B761" s="95" t="s">
        <v>569</v>
      </c>
      <c r="C761" s="96" t="s">
        <v>11</v>
      </c>
      <c r="D761" s="96">
        <v>1</v>
      </c>
      <c r="E761" s="96" t="s">
        <v>8</v>
      </c>
      <c r="F761" s="96" t="s">
        <v>884</v>
      </c>
      <c r="G761" s="201" t="s">
        <v>1831</v>
      </c>
      <c r="H761" s="211">
        <v>2007</v>
      </c>
      <c r="I761" s="281">
        <v>50</v>
      </c>
      <c r="J761" s="256">
        <f t="shared" si="36"/>
        <v>50</v>
      </c>
      <c r="K761" s="311">
        <f t="shared" si="35"/>
        <v>25</v>
      </c>
      <c r="L761" s="312">
        <f t="shared" si="34"/>
        <v>25</v>
      </c>
      <c r="M761" s="243" t="s">
        <v>4162</v>
      </c>
    </row>
    <row r="762" spans="1:13" x14ac:dyDescent="0.25">
      <c r="A762" s="52" t="s">
        <v>3877</v>
      </c>
      <c r="B762" s="95" t="s">
        <v>834</v>
      </c>
      <c r="C762" s="96" t="s">
        <v>432</v>
      </c>
      <c r="D762" s="96">
        <v>1</v>
      </c>
      <c r="E762" s="96" t="s">
        <v>8</v>
      </c>
      <c r="F762" s="96" t="s">
        <v>884</v>
      </c>
      <c r="G762" s="201" t="s">
        <v>1832</v>
      </c>
      <c r="H762" s="211">
        <v>2008</v>
      </c>
      <c r="I762" s="281">
        <v>15</v>
      </c>
      <c r="J762" s="256">
        <f t="shared" si="36"/>
        <v>15</v>
      </c>
      <c r="K762" s="311">
        <f t="shared" si="35"/>
        <v>7.5</v>
      </c>
      <c r="L762" s="312">
        <f t="shared" si="34"/>
        <v>7.5</v>
      </c>
      <c r="M762" s="243" t="s">
        <v>4162</v>
      </c>
    </row>
    <row r="763" spans="1:13" x14ac:dyDescent="0.25">
      <c r="A763" s="52" t="s">
        <v>3878</v>
      </c>
      <c r="B763" s="95" t="s">
        <v>834</v>
      </c>
      <c r="C763" s="96" t="s">
        <v>432</v>
      </c>
      <c r="D763" s="96">
        <v>1</v>
      </c>
      <c r="E763" s="96" t="s">
        <v>8</v>
      </c>
      <c r="F763" s="96" t="s">
        <v>884</v>
      </c>
      <c r="G763" s="201" t="s">
        <v>1832</v>
      </c>
      <c r="H763" s="211">
        <v>2008</v>
      </c>
      <c r="I763" s="281">
        <v>10</v>
      </c>
      <c r="J763" s="256">
        <f t="shared" si="36"/>
        <v>10</v>
      </c>
      <c r="K763" s="311">
        <f t="shared" si="35"/>
        <v>5</v>
      </c>
      <c r="L763" s="312">
        <f t="shared" si="34"/>
        <v>5</v>
      </c>
      <c r="M763" s="243" t="s">
        <v>4162</v>
      </c>
    </row>
    <row r="764" spans="1:13" x14ac:dyDescent="0.25">
      <c r="A764" s="52" t="s">
        <v>3879</v>
      </c>
      <c r="B764" s="93" t="s">
        <v>2504</v>
      </c>
      <c r="C764" s="11" t="s">
        <v>11</v>
      </c>
      <c r="D764" s="11">
        <v>1</v>
      </c>
      <c r="E764" s="94" t="s">
        <v>8</v>
      </c>
      <c r="F764" s="9" t="s">
        <v>2505</v>
      </c>
      <c r="G764" s="201" t="s">
        <v>2754</v>
      </c>
      <c r="H764" s="211">
        <v>2001</v>
      </c>
      <c r="I764" s="281">
        <v>300</v>
      </c>
      <c r="J764" s="256">
        <f t="shared" si="36"/>
        <v>300</v>
      </c>
      <c r="K764" s="311">
        <f t="shared" si="35"/>
        <v>150</v>
      </c>
      <c r="L764" s="312">
        <f t="shared" si="34"/>
        <v>150</v>
      </c>
      <c r="M764" s="243" t="s">
        <v>4162</v>
      </c>
    </row>
    <row r="765" spans="1:13" x14ac:dyDescent="0.25">
      <c r="A765" s="52" t="s">
        <v>3880</v>
      </c>
      <c r="B765" s="95" t="s">
        <v>351</v>
      </c>
      <c r="C765" s="96" t="s">
        <v>11</v>
      </c>
      <c r="D765" s="96">
        <v>2</v>
      </c>
      <c r="E765" s="96" t="s">
        <v>8</v>
      </c>
      <c r="F765" s="96" t="s">
        <v>884</v>
      </c>
      <c r="G765" s="201" t="s">
        <v>1833</v>
      </c>
      <c r="H765" s="211">
        <v>2011</v>
      </c>
      <c r="I765" s="281">
        <v>15</v>
      </c>
      <c r="J765" s="256">
        <f t="shared" si="36"/>
        <v>30</v>
      </c>
      <c r="K765" s="311">
        <f t="shared" si="35"/>
        <v>7.5</v>
      </c>
      <c r="L765" s="312">
        <f t="shared" si="34"/>
        <v>15</v>
      </c>
      <c r="M765" s="243" t="s">
        <v>4162</v>
      </c>
    </row>
    <row r="766" spans="1:13" x14ac:dyDescent="0.25">
      <c r="A766" s="52" t="s">
        <v>3881</v>
      </c>
      <c r="B766" s="95" t="s">
        <v>157</v>
      </c>
      <c r="C766" s="96" t="s">
        <v>7</v>
      </c>
      <c r="D766" s="96">
        <v>1</v>
      </c>
      <c r="E766" s="96" t="s">
        <v>8</v>
      </c>
      <c r="F766" s="96" t="s">
        <v>884</v>
      </c>
      <c r="G766" s="201" t="s">
        <v>1834</v>
      </c>
      <c r="H766" s="211">
        <v>2013</v>
      </c>
      <c r="I766" s="281">
        <v>100</v>
      </c>
      <c r="J766" s="256">
        <f t="shared" si="36"/>
        <v>100</v>
      </c>
      <c r="K766" s="311">
        <f t="shared" si="35"/>
        <v>50</v>
      </c>
      <c r="L766" s="312">
        <f t="shared" si="34"/>
        <v>50</v>
      </c>
      <c r="M766" s="243" t="s">
        <v>4162</v>
      </c>
    </row>
    <row r="767" spans="1:13" x14ac:dyDescent="0.25">
      <c r="A767" s="52" t="s">
        <v>3882</v>
      </c>
      <c r="B767" s="27" t="s">
        <v>2506</v>
      </c>
      <c r="C767" s="53" t="s">
        <v>286</v>
      </c>
      <c r="D767" s="53">
        <v>1</v>
      </c>
      <c r="E767" s="53" t="s">
        <v>8</v>
      </c>
      <c r="F767" s="9" t="s">
        <v>2507</v>
      </c>
      <c r="G767" s="201" t="s">
        <v>4006</v>
      </c>
      <c r="H767" s="211">
        <v>2002</v>
      </c>
      <c r="I767" s="281">
        <v>550</v>
      </c>
      <c r="J767" s="256">
        <f t="shared" si="36"/>
        <v>550</v>
      </c>
      <c r="K767" s="311">
        <f t="shared" si="35"/>
        <v>275</v>
      </c>
      <c r="L767" s="312">
        <f t="shared" si="34"/>
        <v>275</v>
      </c>
      <c r="M767" s="243" t="s">
        <v>4162</v>
      </c>
    </row>
    <row r="768" spans="1:13" x14ac:dyDescent="0.25">
      <c r="A768" s="52" t="s">
        <v>3883</v>
      </c>
      <c r="B768" s="27" t="s">
        <v>2508</v>
      </c>
      <c r="C768" s="53" t="s">
        <v>286</v>
      </c>
      <c r="D768" s="53">
        <v>1</v>
      </c>
      <c r="E768" s="53" t="s">
        <v>8</v>
      </c>
      <c r="F768" s="9" t="s">
        <v>2509</v>
      </c>
      <c r="G768" s="207" t="s">
        <v>2755</v>
      </c>
      <c r="H768" s="211">
        <v>2006</v>
      </c>
      <c r="I768" s="281">
        <v>80</v>
      </c>
      <c r="J768" s="256">
        <f t="shared" si="36"/>
        <v>80</v>
      </c>
      <c r="K768" s="311">
        <f t="shared" si="35"/>
        <v>40</v>
      </c>
      <c r="L768" s="312">
        <f t="shared" si="34"/>
        <v>40</v>
      </c>
      <c r="M768" s="243" t="s">
        <v>4162</v>
      </c>
    </row>
    <row r="769" spans="1:13" x14ac:dyDescent="0.25">
      <c r="A769" s="52" t="s">
        <v>3884</v>
      </c>
      <c r="B769" s="27" t="s">
        <v>2510</v>
      </c>
      <c r="C769" s="53" t="s">
        <v>286</v>
      </c>
      <c r="D769" s="53">
        <v>1</v>
      </c>
      <c r="E769" s="53" t="s">
        <v>8</v>
      </c>
      <c r="F769" s="9" t="s">
        <v>2511</v>
      </c>
      <c r="G769" s="201" t="s">
        <v>4007</v>
      </c>
      <c r="H769" s="211">
        <v>1994</v>
      </c>
      <c r="I769" s="281">
        <v>90</v>
      </c>
      <c r="J769" s="256">
        <f t="shared" si="36"/>
        <v>90</v>
      </c>
      <c r="K769" s="311">
        <f t="shared" si="35"/>
        <v>45</v>
      </c>
      <c r="L769" s="312">
        <f t="shared" si="34"/>
        <v>45</v>
      </c>
      <c r="M769" s="243" t="s">
        <v>4162</v>
      </c>
    </row>
    <row r="770" spans="1:13" x14ac:dyDescent="0.25">
      <c r="A770" s="52" t="s">
        <v>3885</v>
      </c>
      <c r="B770" s="27" t="s">
        <v>2512</v>
      </c>
      <c r="C770" s="53" t="s">
        <v>286</v>
      </c>
      <c r="D770" s="53">
        <v>1</v>
      </c>
      <c r="E770" s="53" t="s">
        <v>8</v>
      </c>
      <c r="F770" s="9" t="s">
        <v>2513</v>
      </c>
      <c r="G770" s="201" t="s">
        <v>4008</v>
      </c>
      <c r="H770" s="211">
        <v>2007</v>
      </c>
      <c r="I770" s="281">
        <v>70</v>
      </c>
      <c r="J770" s="256">
        <f t="shared" si="36"/>
        <v>70</v>
      </c>
      <c r="K770" s="311">
        <f t="shared" si="35"/>
        <v>35</v>
      </c>
      <c r="L770" s="312">
        <f t="shared" si="34"/>
        <v>35</v>
      </c>
      <c r="M770" s="243" t="s">
        <v>4162</v>
      </c>
    </row>
    <row r="771" spans="1:13" x14ac:dyDescent="0.25">
      <c r="A771" s="52" t="s">
        <v>3886</v>
      </c>
      <c r="B771" s="27" t="s">
        <v>2514</v>
      </c>
      <c r="C771" s="53" t="s">
        <v>286</v>
      </c>
      <c r="D771" s="53">
        <v>1</v>
      </c>
      <c r="E771" s="53" t="s">
        <v>8</v>
      </c>
      <c r="F771" s="9" t="s">
        <v>2515</v>
      </c>
      <c r="G771" s="207" t="s">
        <v>2756</v>
      </c>
      <c r="H771" s="211">
        <v>2006</v>
      </c>
      <c r="I771" s="281">
        <v>80</v>
      </c>
      <c r="J771" s="256">
        <f t="shared" si="36"/>
        <v>80</v>
      </c>
      <c r="K771" s="311">
        <f t="shared" si="35"/>
        <v>40</v>
      </c>
      <c r="L771" s="312">
        <f t="shared" si="34"/>
        <v>40</v>
      </c>
      <c r="M771" s="243" t="s">
        <v>4162</v>
      </c>
    </row>
    <row r="772" spans="1:13" x14ac:dyDescent="0.25">
      <c r="A772" s="52" t="s">
        <v>3887</v>
      </c>
      <c r="B772" s="27" t="s">
        <v>2516</v>
      </c>
      <c r="C772" s="53" t="s">
        <v>286</v>
      </c>
      <c r="D772" s="53">
        <v>1</v>
      </c>
      <c r="E772" s="53" t="s">
        <v>8</v>
      </c>
      <c r="F772" s="9" t="s">
        <v>2517</v>
      </c>
      <c r="G772" s="207" t="s">
        <v>2757</v>
      </c>
      <c r="H772" s="211">
        <v>2006</v>
      </c>
      <c r="I772" s="281">
        <v>80</v>
      </c>
      <c r="J772" s="256">
        <f t="shared" si="36"/>
        <v>80</v>
      </c>
      <c r="K772" s="311">
        <f t="shared" si="35"/>
        <v>40</v>
      </c>
      <c r="L772" s="312">
        <f t="shared" si="34"/>
        <v>40</v>
      </c>
      <c r="M772" s="243" t="s">
        <v>4162</v>
      </c>
    </row>
    <row r="773" spans="1:13" x14ac:dyDescent="0.25">
      <c r="A773" s="52" t="s">
        <v>3888</v>
      </c>
      <c r="B773" s="27" t="s">
        <v>2518</v>
      </c>
      <c r="C773" s="53" t="s">
        <v>286</v>
      </c>
      <c r="D773" s="53">
        <v>1</v>
      </c>
      <c r="E773" s="53" t="s">
        <v>8</v>
      </c>
      <c r="F773" s="9" t="s">
        <v>2519</v>
      </c>
      <c r="G773" s="207" t="s">
        <v>2757</v>
      </c>
      <c r="H773" s="211">
        <v>2006</v>
      </c>
      <c r="I773" s="281">
        <v>80</v>
      </c>
      <c r="J773" s="256">
        <f t="shared" si="36"/>
        <v>80</v>
      </c>
      <c r="K773" s="311">
        <f t="shared" si="35"/>
        <v>40</v>
      </c>
      <c r="L773" s="312">
        <f t="shared" si="34"/>
        <v>40</v>
      </c>
      <c r="M773" s="243" t="s">
        <v>4162</v>
      </c>
    </row>
    <row r="774" spans="1:13" x14ac:dyDescent="0.25">
      <c r="A774" s="52" t="s">
        <v>3889</v>
      </c>
      <c r="B774" s="27" t="s">
        <v>2520</v>
      </c>
      <c r="C774" s="53" t="s">
        <v>286</v>
      </c>
      <c r="D774" s="53">
        <v>1</v>
      </c>
      <c r="E774" s="53" t="s">
        <v>8</v>
      </c>
      <c r="F774" s="9" t="s">
        <v>1349</v>
      </c>
      <c r="G774" s="207" t="s">
        <v>2757</v>
      </c>
      <c r="H774" s="211">
        <v>2006</v>
      </c>
      <c r="I774" s="281">
        <v>80</v>
      </c>
      <c r="J774" s="256">
        <f t="shared" si="36"/>
        <v>80</v>
      </c>
      <c r="K774" s="311">
        <f t="shared" si="35"/>
        <v>40</v>
      </c>
      <c r="L774" s="312">
        <f t="shared" si="34"/>
        <v>40</v>
      </c>
      <c r="M774" s="243" t="s">
        <v>4162</v>
      </c>
    </row>
    <row r="775" spans="1:13" x14ac:dyDescent="0.25">
      <c r="A775" s="52" t="s">
        <v>3890</v>
      </c>
      <c r="B775" s="27" t="s">
        <v>397</v>
      </c>
      <c r="C775" s="53" t="s">
        <v>286</v>
      </c>
      <c r="D775" s="53">
        <v>1</v>
      </c>
      <c r="E775" s="53" t="s">
        <v>8</v>
      </c>
      <c r="F775" s="9" t="s">
        <v>2521</v>
      </c>
      <c r="G775" s="201" t="s">
        <v>1835</v>
      </c>
      <c r="H775" s="211">
        <v>1994</v>
      </c>
      <c r="I775" s="281">
        <v>20</v>
      </c>
      <c r="J775" s="256">
        <f t="shared" si="36"/>
        <v>20</v>
      </c>
      <c r="K775" s="311">
        <f t="shared" si="35"/>
        <v>10</v>
      </c>
      <c r="L775" s="312">
        <f t="shared" si="34"/>
        <v>10</v>
      </c>
      <c r="M775" s="243" t="s">
        <v>4162</v>
      </c>
    </row>
    <row r="776" spans="1:13" x14ac:dyDescent="0.25">
      <c r="A776" s="52" t="s">
        <v>3891</v>
      </c>
      <c r="B776" s="27" t="s">
        <v>397</v>
      </c>
      <c r="C776" s="53" t="s">
        <v>286</v>
      </c>
      <c r="D776" s="53">
        <v>1</v>
      </c>
      <c r="E776" s="53" t="s">
        <v>8</v>
      </c>
      <c r="F776" s="9" t="s">
        <v>2522</v>
      </c>
      <c r="G776" s="201" t="s">
        <v>1835</v>
      </c>
      <c r="H776" s="211">
        <v>1994</v>
      </c>
      <c r="I776" s="281">
        <v>20</v>
      </c>
      <c r="J776" s="256">
        <f t="shared" si="36"/>
        <v>20</v>
      </c>
      <c r="K776" s="311">
        <f t="shared" si="35"/>
        <v>10</v>
      </c>
      <c r="L776" s="312">
        <f t="shared" si="34"/>
        <v>10</v>
      </c>
      <c r="M776" s="243" t="s">
        <v>4162</v>
      </c>
    </row>
    <row r="777" spans="1:13" x14ac:dyDescent="0.25">
      <c r="A777" s="52" t="s">
        <v>3892</v>
      </c>
      <c r="B777" s="27" t="s">
        <v>397</v>
      </c>
      <c r="C777" s="53" t="s">
        <v>286</v>
      </c>
      <c r="D777" s="53">
        <v>1</v>
      </c>
      <c r="E777" s="53" t="s">
        <v>8</v>
      </c>
      <c r="F777" s="9" t="s">
        <v>2523</v>
      </c>
      <c r="G777" s="207" t="s">
        <v>1835</v>
      </c>
      <c r="H777" s="211">
        <v>1994</v>
      </c>
      <c r="I777" s="281">
        <v>20</v>
      </c>
      <c r="J777" s="256">
        <f t="shared" si="36"/>
        <v>20</v>
      </c>
      <c r="K777" s="311">
        <f t="shared" si="35"/>
        <v>10</v>
      </c>
      <c r="L777" s="312">
        <f t="shared" si="34"/>
        <v>10</v>
      </c>
      <c r="M777" s="243" t="s">
        <v>4162</v>
      </c>
    </row>
    <row r="778" spans="1:13" x14ac:dyDescent="0.25">
      <c r="A778" s="52" t="s">
        <v>3893</v>
      </c>
      <c r="B778" s="27" t="s">
        <v>397</v>
      </c>
      <c r="C778" s="53" t="s">
        <v>286</v>
      </c>
      <c r="D778" s="53">
        <v>1</v>
      </c>
      <c r="E778" s="53" t="s">
        <v>8</v>
      </c>
      <c r="F778" s="9" t="s">
        <v>2524</v>
      </c>
      <c r="G778" s="207" t="s">
        <v>1835</v>
      </c>
      <c r="H778" s="211">
        <v>1994</v>
      </c>
      <c r="I778" s="281">
        <v>20</v>
      </c>
      <c r="J778" s="256">
        <f t="shared" si="36"/>
        <v>20</v>
      </c>
      <c r="K778" s="311">
        <f t="shared" si="35"/>
        <v>10</v>
      </c>
      <c r="L778" s="312">
        <f t="shared" si="34"/>
        <v>10</v>
      </c>
      <c r="M778" s="243" t="s">
        <v>4162</v>
      </c>
    </row>
    <row r="779" spans="1:13" x14ac:dyDescent="0.25">
      <c r="A779" s="52" t="s">
        <v>3894</v>
      </c>
      <c r="B779" s="95" t="s">
        <v>397</v>
      </c>
      <c r="C779" s="96" t="s">
        <v>7</v>
      </c>
      <c r="D779" s="96">
        <v>1</v>
      </c>
      <c r="E779" s="96" t="s">
        <v>8</v>
      </c>
      <c r="F779" s="96">
        <v>259956</v>
      </c>
      <c r="G779" s="201" t="s">
        <v>1835</v>
      </c>
      <c r="H779" s="211">
        <v>2003</v>
      </c>
      <c r="I779" s="281">
        <v>20</v>
      </c>
      <c r="J779" s="256">
        <f t="shared" si="36"/>
        <v>20</v>
      </c>
      <c r="K779" s="311">
        <f t="shared" si="35"/>
        <v>10</v>
      </c>
      <c r="L779" s="312">
        <f t="shared" ref="L779:L842" si="37">J779/2</f>
        <v>10</v>
      </c>
      <c r="M779" s="243" t="s">
        <v>4162</v>
      </c>
    </row>
    <row r="780" spans="1:13" x14ac:dyDescent="0.25">
      <c r="A780" s="52" t="s">
        <v>4318</v>
      </c>
      <c r="B780" s="95" t="s">
        <v>397</v>
      </c>
      <c r="C780" s="96" t="s">
        <v>7</v>
      </c>
      <c r="D780" s="96">
        <v>1</v>
      </c>
      <c r="E780" s="96" t="s">
        <v>8</v>
      </c>
      <c r="F780" s="96" t="s">
        <v>398</v>
      </c>
      <c r="G780" s="201" t="s">
        <v>1835</v>
      </c>
      <c r="H780" s="211">
        <v>2003</v>
      </c>
      <c r="I780" s="281">
        <v>20</v>
      </c>
      <c r="J780" s="256">
        <f t="shared" si="36"/>
        <v>20</v>
      </c>
      <c r="K780" s="311">
        <f t="shared" ref="K780:K843" si="38">I780/2</f>
        <v>10</v>
      </c>
      <c r="L780" s="312">
        <f t="shared" si="37"/>
        <v>10</v>
      </c>
      <c r="M780" s="243" t="s">
        <v>4162</v>
      </c>
    </row>
    <row r="781" spans="1:13" x14ac:dyDescent="0.25">
      <c r="A781" s="52" t="s">
        <v>4319</v>
      </c>
      <c r="B781" s="95" t="s">
        <v>397</v>
      </c>
      <c r="C781" s="96" t="s">
        <v>7</v>
      </c>
      <c r="D781" s="96">
        <v>1</v>
      </c>
      <c r="E781" s="96" t="s">
        <v>8</v>
      </c>
      <c r="F781" s="96" t="s">
        <v>399</v>
      </c>
      <c r="G781" s="201" t="s">
        <v>1835</v>
      </c>
      <c r="H781" s="211">
        <v>2003</v>
      </c>
      <c r="I781" s="281">
        <v>20</v>
      </c>
      <c r="J781" s="256">
        <f t="shared" si="36"/>
        <v>20</v>
      </c>
      <c r="K781" s="311">
        <f t="shared" si="38"/>
        <v>10</v>
      </c>
      <c r="L781" s="312">
        <f t="shared" si="37"/>
        <v>10</v>
      </c>
      <c r="M781" s="243" t="s">
        <v>4162</v>
      </c>
    </row>
    <row r="782" spans="1:13" x14ac:dyDescent="0.25">
      <c r="A782" s="52" t="s">
        <v>4320</v>
      </c>
      <c r="B782" s="95" t="s">
        <v>397</v>
      </c>
      <c r="C782" s="96" t="s">
        <v>7</v>
      </c>
      <c r="D782" s="96">
        <v>1</v>
      </c>
      <c r="E782" s="96" t="s">
        <v>8</v>
      </c>
      <c r="F782" s="96" t="s">
        <v>400</v>
      </c>
      <c r="G782" s="201" t="s">
        <v>1835</v>
      </c>
      <c r="H782" s="211">
        <v>2003</v>
      </c>
      <c r="I782" s="281">
        <v>20</v>
      </c>
      <c r="J782" s="256">
        <f t="shared" si="36"/>
        <v>20</v>
      </c>
      <c r="K782" s="311">
        <f t="shared" si="38"/>
        <v>10</v>
      </c>
      <c r="L782" s="312">
        <f t="shared" si="37"/>
        <v>10</v>
      </c>
      <c r="M782" s="243" t="s">
        <v>4162</v>
      </c>
    </row>
    <row r="783" spans="1:13" x14ac:dyDescent="0.25">
      <c r="A783" s="52" t="s">
        <v>4321</v>
      </c>
      <c r="B783" s="27" t="s">
        <v>397</v>
      </c>
      <c r="C783" s="53" t="s">
        <v>286</v>
      </c>
      <c r="D783" s="53">
        <v>4</v>
      </c>
      <c r="E783" s="53" t="s">
        <v>8</v>
      </c>
      <c r="F783" s="9" t="s">
        <v>884</v>
      </c>
      <c r="G783" s="207" t="s">
        <v>1835</v>
      </c>
      <c r="H783" s="211">
        <v>2003</v>
      </c>
      <c r="I783" s="281">
        <v>20</v>
      </c>
      <c r="J783" s="256">
        <f t="shared" si="36"/>
        <v>80</v>
      </c>
      <c r="K783" s="311">
        <f t="shared" si="38"/>
        <v>10</v>
      </c>
      <c r="L783" s="312">
        <f t="shared" si="37"/>
        <v>40</v>
      </c>
      <c r="M783" s="243" t="s">
        <v>4162</v>
      </c>
    </row>
    <row r="784" spans="1:13" x14ac:dyDescent="0.25">
      <c r="A784" s="52" t="s">
        <v>4322</v>
      </c>
      <c r="B784" s="27" t="s">
        <v>2525</v>
      </c>
      <c r="C784" s="53" t="s">
        <v>11</v>
      </c>
      <c r="D784" s="53">
        <v>6</v>
      </c>
      <c r="E784" s="53" t="s">
        <v>8</v>
      </c>
      <c r="F784" s="9" t="s">
        <v>884</v>
      </c>
      <c r="G784" s="207" t="s">
        <v>2758</v>
      </c>
      <c r="H784" s="211">
        <v>2006</v>
      </c>
      <c r="I784" s="281">
        <v>10</v>
      </c>
      <c r="J784" s="256">
        <f t="shared" si="36"/>
        <v>60</v>
      </c>
      <c r="K784" s="311">
        <f t="shared" si="38"/>
        <v>5</v>
      </c>
      <c r="L784" s="312">
        <f t="shared" si="37"/>
        <v>30</v>
      </c>
      <c r="M784" s="243" t="s">
        <v>4162</v>
      </c>
    </row>
    <row r="785" spans="1:13" x14ac:dyDescent="0.25">
      <c r="A785" s="52" t="s">
        <v>4323</v>
      </c>
      <c r="B785" s="27" t="s">
        <v>2526</v>
      </c>
      <c r="C785" s="53" t="s">
        <v>7</v>
      </c>
      <c r="D785" s="53">
        <v>3</v>
      </c>
      <c r="E785" s="53" t="s">
        <v>8</v>
      </c>
      <c r="F785" s="9" t="s">
        <v>884</v>
      </c>
      <c r="G785" s="207" t="s">
        <v>2759</v>
      </c>
      <c r="H785" s="211">
        <v>2003</v>
      </c>
      <c r="I785" s="281">
        <v>10</v>
      </c>
      <c r="J785" s="256">
        <f t="shared" si="36"/>
        <v>30</v>
      </c>
      <c r="K785" s="311">
        <f t="shared" si="38"/>
        <v>5</v>
      </c>
      <c r="L785" s="312">
        <f t="shared" si="37"/>
        <v>15</v>
      </c>
      <c r="M785" s="243" t="s">
        <v>4162</v>
      </c>
    </row>
    <row r="786" spans="1:13" x14ac:dyDescent="0.25">
      <c r="A786" s="52" t="s">
        <v>4324</v>
      </c>
      <c r="B786" s="27" t="s">
        <v>2527</v>
      </c>
      <c r="C786" s="53" t="s">
        <v>7</v>
      </c>
      <c r="D786" s="53">
        <v>1</v>
      </c>
      <c r="E786" s="53" t="s">
        <v>8</v>
      </c>
      <c r="F786" s="9" t="s">
        <v>884</v>
      </c>
      <c r="G786" s="207" t="s">
        <v>1938</v>
      </c>
      <c r="H786" s="211">
        <v>2010</v>
      </c>
      <c r="I786" s="281">
        <v>10</v>
      </c>
      <c r="J786" s="256">
        <f t="shared" si="36"/>
        <v>10</v>
      </c>
      <c r="K786" s="311">
        <f t="shared" si="38"/>
        <v>5</v>
      </c>
      <c r="L786" s="312">
        <f t="shared" si="37"/>
        <v>5</v>
      </c>
      <c r="M786" s="243" t="s">
        <v>4162</v>
      </c>
    </row>
    <row r="787" spans="1:13" x14ac:dyDescent="0.25">
      <c r="A787" s="52" t="s">
        <v>4325</v>
      </c>
      <c r="B787" s="95" t="s">
        <v>2528</v>
      </c>
      <c r="C787" s="96" t="s">
        <v>286</v>
      </c>
      <c r="D787" s="96">
        <v>1</v>
      </c>
      <c r="E787" s="96" t="s">
        <v>8</v>
      </c>
      <c r="F787" s="96" t="s">
        <v>2529</v>
      </c>
      <c r="G787" s="212" t="s">
        <v>2760</v>
      </c>
      <c r="H787" s="211">
        <v>2008</v>
      </c>
      <c r="I787" s="281">
        <v>100</v>
      </c>
      <c r="J787" s="256">
        <f t="shared" si="36"/>
        <v>100</v>
      </c>
      <c r="K787" s="311">
        <f t="shared" si="38"/>
        <v>50</v>
      </c>
      <c r="L787" s="312">
        <f t="shared" si="37"/>
        <v>50</v>
      </c>
      <c r="M787" s="243" t="s">
        <v>4162</v>
      </c>
    </row>
    <row r="788" spans="1:13" x14ac:dyDescent="0.25">
      <c r="A788" s="52" t="s">
        <v>4326</v>
      </c>
      <c r="B788" s="27" t="s">
        <v>158</v>
      </c>
      <c r="C788" s="46" t="s">
        <v>7</v>
      </c>
      <c r="D788" s="8">
        <v>1</v>
      </c>
      <c r="E788" s="8" t="s">
        <v>8</v>
      </c>
      <c r="F788" s="8" t="s">
        <v>353</v>
      </c>
      <c r="G788" s="201" t="s">
        <v>1458</v>
      </c>
      <c r="H788" s="211">
        <v>2009</v>
      </c>
      <c r="I788" s="281">
        <v>100</v>
      </c>
      <c r="J788" s="256">
        <f t="shared" si="36"/>
        <v>100</v>
      </c>
      <c r="K788" s="311">
        <f t="shared" si="38"/>
        <v>50</v>
      </c>
      <c r="L788" s="312">
        <f t="shared" si="37"/>
        <v>50</v>
      </c>
      <c r="M788" s="243" t="s">
        <v>4162</v>
      </c>
    </row>
    <row r="789" spans="1:13" x14ac:dyDescent="0.25">
      <c r="A789" s="52" t="s">
        <v>4327</v>
      </c>
      <c r="B789" s="27" t="s">
        <v>158</v>
      </c>
      <c r="C789" s="53" t="s">
        <v>7</v>
      </c>
      <c r="D789" s="53">
        <v>1</v>
      </c>
      <c r="E789" s="53" t="s">
        <v>8</v>
      </c>
      <c r="F789" s="9" t="s">
        <v>159</v>
      </c>
      <c r="G789" s="201" t="s">
        <v>1459</v>
      </c>
      <c r="H789" s="211">
        <v>2008</v>
      </c>
      <c r="I789" s="281">
        <v>100</v>
      </c>
      <c r="J789" s="256">
        <f t="shared" si="36"/>
        <v>100</v>
      </c>
      <c r="K789" s="311">
        <f t="shared" si="38"/>
        <v>50</v>
      </c>
      <c r="L789" s="312">
        <f t="shared" si="37"/>
        <v>50</v>
      </c>
      <c r="M789" s="243" t="s">
        <v>4162</v>
      </c>
    </row>
    <row r="790" spans="1:13" x14ac:dyDescent="0.25">
      <c r="A790" s="52" t="s">
        <v>4328</v>
      </c>
      <c r="B790" s="27" t="s">
        <v>158</v>
      </c>
      <c r="C790" s="53" t="s">
        <v>7</v>
      </c>
      <c r="D790" s="53">
        <v>1</v>
      </c>
      <c r="E790" s="53" t="s">
        <v>8</v>
      </c>
      <c r="F790" s="9" t="s">
        <v>160</v>
      </c>
      <c r="G790" s="201" t="s">
        <v>1460</v>
      </c>
      <c r="H790" s="211">
        <v>2008</v>
      </c>
      <c r="I790" s="281">
        <v>100</v>
      </c>
      <c r="J790" s="256">
        <f t="shared" si="36"/>
        <v>100</v>
      </c>
      <c r="K790" s="311">
        <f t="shared" si="38"/>
        <v>50</v>
      </c>
      <c r="L790" s="312">
        <f t="shared" si="37"/>
        <v>50</v>
      </c>
      <c r="M790" s="243" t="s">
        <v>4162</v>
      </c>
    </row>
    <row r="791" spans="1:13" x14ac:dyDescent="0.25">
      <c r="A791" s="52" t="s">
        <v>4329</v>
      </c>
      <c r="B791" s="27" t="s">
        <v>158</v>
      </c>
      <c r="C791" s="53" t="s">
        <v>7</v>
      </c>
      <c r="D791" s="53">
        <v>1</v>
      </c>
      <c r="E791" s="53" t="s">
        <v>8</v>
      </c>
      <c r="F791" s="36" t="s">
        <v>161</v>
      </c>
      <c r="G791" s="201" t="s">
        <v>1461</v>
      </c>
      <c r="H791" s="211">
        <v>2013</v>
      </c>
      <c r="I791" s="281">
        <v>100</v>
      </c>
      <c r="J791" s="256">
        <f t="shared" si="36"/>
        <v>100</v>
      </c>
      <c r="K791" s="311">
        <f t="shared" si="38"/>
        <v>50</v>
      </c>
      <c r="L791" s="312">
        <f t="shared" si="37"/>
        <v>50</v>
      </c>
      <c r="M791" s="243" t="s">
        <v>4162</v>
      </c>
    </row>
    <row r="792" spans="1:13" x14ac:dyDescent="0.25">
      <c r="A792" s="52" t="s">
        <v>4330</v>
      </c>
      <c r="B792" s="27" t="s">
        <v>158</v>
      </c>
      <c r="C792" s="53" t="s">
        <v>7</v>
      </c>
      <c r="D792" s="53">
        <v>1</v>
      </c>
      <c r="E792" s="53" t="s">
        <v>8</v>
      </c>
      <c r="F792" s="9" t="s">
        <v>162</v>
      </c>
      <c r="G792" s="201" t="s">
        <v>1462</v>
      </c>
      <c r="H792" s="211">
        <v>2013</v>
      </c>
      <c r="I792" s="281">
        <v>100</v>
      </c>
      <c r="J792" s="256">
        <f t="shared" si="36"/>
        <v>100</v>
      </c>
      <c r="K792" s="311">
        <f t="shared" si="38"/>
        <v>50</v>
      </c>
      <c r="L792" s="312">
        <f t="shared" si="37"/>
        <v>50</v>
      </c>
      <c r="M792" s="243" t="s">
        <v>4162</v>
      </c>
    </row>
    <row r="793" spans="1:13" x14ac:dyDescent="0.25">
      <c r="A793" s="52" t="s">
        <v>4331</v>
      </c>
      <c r="B793" s="27" t="s">
        <v>158</v>
      </c>
      <c r="C793" s="53" t="s">
        <v>7</v>
      </c>
      <c r="D793" s="53">
        <v>1</v>
      </c>
      <c r="E793" s="53" t="s">
        <v>8</v>
      </c>
      <c r="F793" s="9" t="s">
        <v>163</v>
      </c>
      <c r="G793" s="201" t="s">
        <v>1463</v>
      </c>
      <c r="H793" s="211">
        <v>2013</v>
      </c>
      <c r="I793" s="281">
        <v>100</v>
      </c>
      <c r="J793" s="256">
        <f t="shared" si="36"/>
        <v>100</v>
      </c>
      <c r="K793" s="311">
        <f t="shared" si="38"/>
        <v>50</v>
      </c>
      <c r="L793" s="312">
        <f t="shared" si="37"/>
        <v>50</v>
      </c>
      <c r="M793" s="243" t="s">
        <v>4162</v>
      </c>
    </row>
    <row r="794" spans="1:13" x14ac:dyDescent="0.25">
      <c r="A794" s="52" t="s">
        <v>4332</v>
      </c>
      <c r="B794" s="27" t="s">
        <v>158</v>
      </c>
      <c r="C794" s="53" t="s">
        <v>7</v>
      </c>
      <c r="D794" s="53">
        <v>1</v>
      </c>
      <c r="E794" s="53" t="s">
        <v>8</v>
      </c>
      <c r="F794" s="9" t="s">
        <v>164</v>
      </c>
      <c r="G794" s="201" t="s">
        <v>1464</v>
      </c>
      <c r="H794" s="211">
        <v>2013</v>
      </c>
      <c r="I794" s="281">
        <v>100</v>
      </c>
      <c r="J794" s="256">
        <f t="shared" si="36"/>
        <v>100</v>
      </c>
      <c r="K794" s="311">
        <f t="shared" si="38"/>
        <v>50</v>
      </c>
      <c r="L794" s="312">
        <f t="shared" si="37"/>
        <v>50</v>
      </c>
      <c r="M794" s="243" t="s">
        <v>4162</v>
      </c>
    </row>
    <row r="795" spans="1:13" x14ac:dyDescent="0.25">
      <c r="A795" s="52" t="s">
        <v>4333</v>
      </c>
      <c r="B795" s="27" t="s">
        <v>158</v>
      </c>
      <c r="C795" s="53" t="s">
        <v>7</v>
      </c>
      <c r="D795" s="53">
        <v>1</v>
      </c>
      <c r="E795" s="53" t="s">
        <v>8</v>
      </c>
      <c r="F795" s="9" t="s">
        <v>165</v>
      </c>
      <c r="G795" s="201" t="s">
        <v>1465</v>
      </c>
      <c r="H795" s="211">
        <v>2013</v>
      </c>
      <c r="I795" s="281">
        <v>100</v>
      </c>
      <c r="J795" s="256">
        <f t="shared" si="36"/>
        <v>100</v>
      </c>
      <c r="K795" s="311">
        <f t="shared" si="38"/>
        <v>50</v>
      </c>
      <c r="L795" s="312">
        <f t="shared" si="37"/>
        <v>50</v>
      </c>
      <c r="M795" s="243" t="s">
        <v>4162</v>
      </c>
    </row>
    <row r="796" spans="1:13" x14ac:dyDescent="0.25">
      <c r="A796" s="52" t="s">
        <v>4334</v>
      </c>
      <c r="B796" s="41" t="s">
        <v>158</v>
      </c>
      <c r="C796" s="6" t="s">
        <v>7</v>
      </c>
      <c r="D796" s="6">
        <v>1</v>
      </c>
      <c r="E796" s="6" t="s">
        <v>8</v>
      </c>
      <c r="F796" s="9" t="s">
        <v>166</v>
      </c>
      <c r="G796" s="207" t="s">
        <v>1466</v>
      </c>
      <c r="H796" s="211">
        <v>2013</v>
      </c>
      <c r="I796" s="281">
        <v>100</v>
      </c>
      <c r="J796" s="256">
        <f t="shared" si="36"/>
        <v>100</v>
      </c>
      <c r="K796" s="311">
        <f t="shared" si="38"/>
        <v>50</v>
      </c>
      <c r="L796" s="312">
        <f t="shared" si="37"/>
        <v>50</v>
      </c>
      <c r="M796" s="243" t="s">
        <v>4162</v>
      </c>
    </row>
    <row r="797" spans="1:13" x14ac:dyDescent="0.25">
      <c r="A797" s="52" t="s">
        <v>4335</v>
      </c>
      <c r="B797" s="27" t="s">
        <v>158</v>
      </c>
      <c r="C797" s="53" t="s">
        <v>7</v>
      </c>
      <c r="D797" s="53">
        <v>1</v>
      </c>
      <c r="E797" s="53" t="s">
        <v>8</v>
      </c>
      <c r="F797" s="9" t="s">
        <v>167</v>
      </c>
      <c r="G797" s="201" t="s">
        <v>1467</v>
      </c>
      <c r="H797" s="211">
        <v>2008</v>
      </c>
      <c r="I797" s="281">
        <v>100</v>
      </c>
      <c r="J797" s="256">
        <f t="shared" si="36"/>
        <v>100</v>
      </c>
      <c r="K797" s="311">
        <f t="shared" si="38"/>
        <v>50</v>
      </c>
      <c r="L797" s="312">
        <f t="shared" si="37"/>
        <v>50</v>
      </c>
      <c r="M797" s="243" t="s">
        <v>4162</v>
      </c>
    </row>
    <row r="798" spans="1:13" x14ac:dyDescent="0.25">
      <c r="A798" s="52" t="s">
        <v>4336</v>
      </c>
      <c r="B798" s="27" t="s">
        <v>158</v>
      </c>
      <c r="C798" s="53" t="s">
        <v>7</v>
      </c>
      <c r="D798" s="53">
        <v>1</v>
      </c>
      <c r="E798" s="53" t="s">
        <v>8</v>
      </c>
      <c r="F798" s="9" t="s">
        <v>168</v>
      </c>
      <c r="G798" s="201" t="s">
        <v>1468</v>
      </c>
      <c r="H798" s="211">
        <v>2008</v>
      </c>
      <c r="I798" s="281">
        <v>100</v>
      </c>
      <c r="J798" s="256">
        <f t="shared" si="36"/>
        <v>100</v>
      </c>
      <c r="K798" s="311">
        <f t="shared" si="38"/>
        <v>50</v>
      </c>
      <c r="L798" s="312">
        <f t="shared" si="37"/>
        <v>50</v>
      </c>
      <c r="M798" s="243" t="s">
        <v>4162</v>
      </c>
    </row>
    <row r="799" spans="1:13" x14ac:dyDescent="0.25">
      <c r="A799" s="52" t="s">
        <v>4337</v>
      </c>
      <c r="B799" s="27" t="s">
        <v>158</v>
      </c>
      <c r="C799" s="53" t="s">
        <v>7</v>
      </c>
      <c r="D799" s="53">
        <v>1</v>
      </c>
      <c r="E799" s="53" t="s">
        <v>8</v>
      </c>
      <c r="F799" s="9" t="s">
        <v>169</v>
      </c>
      <c r="G799" s="201" t="s">
        <v>1469</v>
      </c>
      <c r="H799" s="211">
        <v>2008</v>
      </c>
      <c r="I799" s="281">
        <v>100</v>
      </c>
      <c r="J799" s="256">
        <f t="shared" si="36"/>
        <v>100</v>
      </c>
      <c r="K799" s="311">
        <f t="shared" si="38"/>
        <v>50</v>
      </c>
      <c r="L799" s="312">
        <f t="shared" si="37"/>
        <v>50</v>
      </c>
      <c r="M799" s="243" t="s">
        <v>4162</v>
      </c>
    </row>
    <row r="800" spans="1:13" x14ac:dyDescent="0.25">
      <c r="A800" s="52" t="s">
        <v>4338</v>
      </c>
      <c r="B800" s="27" t="s">
        <v>158</v>
      </c>
      <c r="C800" s="53" t="s">
        <v>7</v>
      </c>
      <c r="D800" s="53">
        <v>1</v>
      </c>
      <c r="E800" s="53" t="s">
        <v>8</v>
      </c>
      <c r="F800" s="9" t="s">
        <v>170</v>
      </c>
      <c r="G800" s="201" t="s">
        <v>1470</v>
      </c>
      <c r="H800" s="211">
        <v>2013</v>
      </c>
      <c r="I800" s="281">
        <v>100</v>
      </c>
      <c r="J800" s="256">
        <f t="shared" si="36"/>
        <v>100</v>
      </c>
      <c r="K800" s="311">
        <f t="shared" si="38"/>
        <v>50</v>
      </c>
      <c r="L800" s="312">
        <f t="shared" si="37"/>
        <v>50</v>
      </c>
      <c r="M800" s="243" t="s">
        <v>4162</v>
      </c>
    </row>
    <row r="801" spans="1:13" x14ac:dyDescent="0.25">
      <c r="A801" s="52" t="s">
        <v>4339</v>
      </c>
      <c r="B801" s="27" t="s">
        <v>158</v>
      </c>
      <c r="C801" s="53" t="s">
        <v>7</v>
      </c>
      <c r="D801" s="53">
        <v>1</v>
      </c>
      <c r="E801" s="53" t="s">
        <v>8</v>
      </c>
      <c r="F801" s="9" t="s">
        <v>171</v>
      </c>
      <c r="G801" s="201" t="s">
        <v>1471</v>
      </c>
      <c r="H801" s="211">
        <v>2013</v>
      </c>
      <c r="I801" s="281">
        <v>100</v>
      </c>
      <c r="J801" s="256">
        <f t="shared" si="36"/>
        <v>100</v>
      </c>
      <c r="K801" s="311">
        <f t="shared" si="38"/>
        <v>50</v>
      </c>
      <c r="L801" s="312">
        <f t="shared" si="37"/>
        <v>50</v>
      </c>
      <c r="M801" s="243" t="s">
        <v>4162</v>
      </c>
    </row>
    <row r="802" spans="1:13" x14ac:dyDescent="0.25">
      <c r="A802" s="52" t="s">
        <v>4340</v>
      </c>
      <c r="B802" s="27" t="s">
        <v>158</v>
      </c>
      <c r="C802" s="53" t="s">
        <v>7</v>
      </c>
      <c r="D802" s="53">
        <v>1</v>
      </c>
      <c r="E802" s="53" t="s">
        <v>8</v>
      </c>
      <c r="F802" s="9" t="s">
        <v>172</v>
      </c>
      <c r="G802" s="201" t="s">
        <v>1472</v>
      </c>
      <c r="H802" s="211">
        <v>2013</v>
      </c>
      <c r="I802" s="281">
        <v>100</v>
      </c>
      <c r="J802" s="256">
        <f t="shared" si="36"/>
        <v>100</v>
      </c>
      <c r="K802" s="311">
        <f t="shared" si="38"/>
        <v>50</v>
      </c>
      <c r="L802" s="312">
        <f t="shared" si="37"/>
        <v>50</v>
      </c>
      <c r="M802" s="243" t="s">
        <v>4162</v>
      </c>
    </row>
    <row r="803" spans="1:13" x14ac:dyDescent="0.25">
      <c r="A803" s="52" t="s">
        <v>4341</v>
      </c>
      <c r="B803" s="27" t="s">
        <v>158</v>
      </c>
      <c r="C803" s="53" t="s">
        <v>7</v>
      </c>
      <c r="D803" s="53">
        <v>1</v>
      </c>
      <c r="E803" s="53" t="s">
        <v>8</v>
      </c>
      <c r="F803" s="9" t="s">
        <v>173</v>
      </c>
      <c r="G803" s="201" t="s">
        <v>1473</v>
      </c>
      <c r="H803" s="211">
        <v>2013</v>
      </c>
      <c r="I803" s="281">
        <v>100</v>
      </c>
      <c r="J803" s="256">
        <f t="shared" si="36"/>
        <v>100</v>
      </c>
      <c r="K803" s="311">
        <f t="shared" si="38"/>
        <v>50</v>
      </c>
      <c r="L803" s="312">
        <f t="shared" si="37"/>
        <v>50</v>
      </c>
      <c r="M803" s="243" t="s">
        <v>4162</v>
      </c>
    </row>
    <row r="804" spans="1:13" x14ac:dyDescent="0.25">
      <c r="A804" s="52" t="s">
        <v>4342</v>
      </c>
      <c r="B804" s="27" t="s">
        <v>158</v>
      </c>
      <c r="C804" s="53" t="s">
        <v>7</v>
      </c>
      <c r="D804" s="53">
        <v>1</v>
      </c>
      <c r="E804" s="53" t="s">
        <v>8</v>
      </c>
      <c r="F804" s="9" t="s">
        <v>174</v>
      </c>
      <c r="G804" s="201" t="s">
        <v>1474</v>
      </c>
      <c r="H804" s="211">
        <v>2008</v>
      </c>
      <c r="I804" s="281">
        <v>100</v>
      </c>
      <c r="J804" s="256">
        <f t="shared" ref="J804:J867" si="39">PRODUCT(D804*I804)</f>
        <v>100</v>
      </c>
      <c r="K804" s="311">
        <f t="shared" si="38"/>
        <v>50</v>
      </c>
      <c r="L804" s="312">
        <f t="shared" si="37"/>
        <v>50</v>
      </c>
      <c r="M804" s="243" t="s">
        <v>4162</v>
      </c>
    </row>
    <row r="805" spans="1:13" x14ac:dyDescent="0.25">
      <c r="A805" s="52" t="s">
        <v>4343</v>
      </c>
      <c r="B805" s="27" t="s">
        <v>158</v>
      </c>
      <c r="C805" s="53" t="s">
        <v>7</v>
      </c>
      <c r="D805" s="53">
        <v>1</v>
      </c>
      <c r="E805" s="53" t="s">
        <v>8</v>
      </c>
      <c r="F805" s="9" t="s">
        <v>175</v>
      </c>
      <c r="G805" s="201" t="s">
        <v>1475</v>
      </c>
      <c r="H805" s="211">
        <v>2008</v>
      </c>
      <c r="I805" s="281">
        <v>100</v>
      </c>
      <c r="J805" s="256">
        <f t="shared" si="39"/>
        <v>100</v>
      </c>
      <c r="K805" s="311">
        <f t="shared" si="38"/>
        <v>50</v>
      </c>
      <c r="L805" s="312">
        <f t="shared" si="37"/>
        <v>50</v>
      </c>
      <c r="M805" s="243" t="s">
        <v>4162</v>
      </c>
    </row>
    <row r="806" spans="1:13" x14ac:dyDescent="0.25">
      <c r="A806" s="52" t="s">
        <v>4344</v>
      </c>
      <c r="B806" s="27" t="s">
        <v>158</v>
      </c>
      <c r="C806" s="53" t="s">
        <v>7</v>
      </c>
      <c r="D806" s="53">
        <v>1</v>
      </c>
      <c r="E806" s="53" t="s">
        <v>8</v>
      </c>
      <c r="F806" s="9" t="s">
        <v>176</v>
      </c>
      <c r="G806" s="201" t="s">
        <v>1476</v>
      </c>
      <c r="H806" s="211">
        <v>2008</v>
      </c>
      <c r="I806" s="281">
        <v>100</v>
      </c>
      <c r="J806" s="256">
        <f t="shared" si="39"/>
        <v>100</v>
      </c>
      <c r="K806" s="311">
        <f t="shared" si="38"/>
        <v>50</v>
      </c>
      <c r="L806" s="312">
        <f t="shared" si="37"/>
        <v>50</v>
      </c>
      <c r="M806" s="243" t="s">
        <v>4162</v>
      </c>
    </row>
    <row r="807" spans="1:13" x14ac:dyDescent="0.25">
      <c r="A807" s="52" t="s">
        <v>4345</v>
      </c>
      <c r="B807" s="27" t="s">
        <v>158</v>
      </c>
      <c r="C807" s="99" t="s">
        <v>7</v>
      </c>
      <c r="D807" s="99">
        <v>1</v>
      </c>
      <c r="E807" s="99" t="s">
        <v>8</v>
      </c>
      <c r="F807" s="9" t="s">
        <v>2530</v>
      </c>
      <c r="G807" s="201" t="s">
        <v>2761</v>
      </c>
      <c r="H807" s="211">
        <v>2013</v>
      </c>
      <c r="I807" s="281">
        <v>100</v>
      </c>
      <c r="J807" s="256">
        <f t="shared" si="39"/>
        <v>100</v>
      </c>
      <c r="K807" s="311">
        <f t="shared" si="38"/>
        <v>50</v>
      </c>
      <c r="L807" s="312">
        <f t="shared" si="37"/>
        <v>50</v>
      </c>
      <c r="M807" s="243" t="s">
        <v>4162</v>
      </c>
    </row>
    <row r="808" spans="1:13" x14ac:dyDescent="0.25">
      <c r="A808" s="52" t="s">
        <v>4346</v>
      </c>
      <c r="B808" s="27" t="s">
        <v>158</v>
      </c>
      <c r="C808" s="99" t="s">
        <v>7</v>
      </c>
      <c r="D808" s="99">
        <v>1</v>
      </c>
      <c r="E808" s="99" t="s">
        <v>8</v>
      </c>
      <c r="F808" s="9" t="s">
        <v>2531</v>
      </c>
      <c r="G808" s="201" t="s">
        <v>2762</v>
      </c>
      <c r="H808" s="211">
        <v>2013</v>
      </c>
      <c r="I808" s="281">
        <v>100</v>
      </c>
      <c r="J808" s="256">
        <f t="shared" si="39"/>
        <v>100</v>
      </c>
      <c r="K808" s="311">
        <f t="shared" si="38"/>
        <v>50</v>
      </c>
      <c r="L808" s="312">
        <f t="shared" si="37"/>
        <v>50</v>
      </c>
      <c r="M808" s="243" t="s">
        <v>4162</v>
      </c>
    </row>
    <row r="809" spans="1:13" x14ac:dyDescent="0.25">
      <c r="A809" s="52" t="s">
        <v>4347</v>
      </c>
      <c r="B809" s="27" t="s">
        <v>158</v>
      </c>
      <c r="C809" s="99" t="s">
        <v>7</v>
      </c>
      <c r="D809" s="99">
        <v>1</v>
      </c>
      <c r="E809" s="99" t="s">
        <v>8</v>
      </c>
      <c r="F809" s="9" t="s">
        <v>2532</v>
      </c>
      <c r="G809" s="201" t="s">
        <v>2763</v>
      </c>
      <c r="H809" s="211">
        <v>2013</v>
      </c>
      <c r="I809" s="281">
        <v>100</v>
      </c>
      <c r="J809" s="256">
        <f t="shared" si="39"/>
        <v>100</v>
      </c>
      <c r="K809" s="311">
        <f t="shared" si="38"/>
        <v>50</v>
      </c>
      <c r="L809" s="312">
        <f t="shared" si="37"/>
        <v>50</v>
      </c>
      <c r="M809" s="243" t="s">
        <v>4162</v>
      </c>
    </row>
    <row r="810" spans="1:13" x14ac:dyDescent="0.25">
      <c r="A810" s="52" t="s">
        <v>4348</v>
      </c>
      <c r="B810" s="27" t="s">
        <v>158</v>
      </c>
      <c r="C810" s="99" t="s">
        <v>7</v>
      </c>
      <c r="D810" s="99">
        <v>1</v>
      </c>
      <c r="E810" s="99" t="s">
        <v>8</v>
      </c>
      <c r="F810" s="9" t="s">
        <v>2533</v>
      </c>
      <c r="G810" s="201" t="s">
        <v>2764</v>
      </c>
      <c r="H810" s="211">
        <v>2013</v>
      </c>
      <c r="I810" s="281">
        <v>100</v>
      </c>
      <c r="J810" s="256">
        <f t="shared" si="39"/>
        <v>100</v>
      </c>
      <c r="K810" s="311">
        <f t="shared" si="38"/>
        <v>50</v>
      </c>
      <c r="L810" s="312">
        <f t="shared" si="37"/>
        <v>50</v>
      </c>
      <c r="M810" s="243" t="s">
        <v>4162</v>
      </c>
    </row>
    <row r="811" spans="1:13" x14ac:dyDescent="0.25">
      <c r="A811" s="52" t="s">
        <v>4349</v>
      </c>
      <c r="B811" s="27" t="s">
        <v>158</v>
      </c>
      <c r="C811" s="99" t="s">
        <v>7</v>
      </c>
      <c r="D811" s="99">
        <v>1</v>
      </c>
      <c r="E811" s="99" t="s">
        <v>8</v>
      </c>
      <c r="F811" s="9" t="s">
        <v>2534</v>
      </c>
      <c r="G811" s="201" t="s">
        <v>2765</v>
      </c>
      <c r="H811" s="211">
        <v>2013</v>
      </c>
      <c r="I811" s="281">
        <v>100</v>
      </c>
      <c r="J811" s="256">
        <f t="shared" si="39"/>
        <v>100</v>
      </c>
      <c r="K811" s="311">
        <f t="shared" si="38"/>
        <v>50</v>
      </c>
      <c r="L811" s="312">
        <f t="shared" si="37"/>
        <v>50</v>
      </c>
      <c r="M811" s="243" t="s">
        <v>4162</v>
      </c>
    </row>
    <row r="812" spans="1:13" x14ac:dyDescent="0.25">
      <c r="A812" s="52" t="s">
        <v>4350</v>
      </c>
      <c r="B812" s="27" t="s">
        <v>158</v>
      </c>
      <c r="C812" s="99" t="s">
        <v>7</v>
      </c>
      <c r="D812" s="99">
        <v>1</v>
      </c>
      <c r="E812" s="99" t="s">
        <v>8</v>
      </c>
      <c r="F812" s="36" t="s">
        <v>2535</v>
      </c>
      <c r="G812" s="201" t="s">
        <v>2766</v>
      </c>
      <c r="H812" s="211">
        <v>2013</v>
      </c>
      <c r="I812" s="281">
        <v>100</v>
      </c>
      <c r="J812" s="256">
        <f t="shared" si="39"/>
        <v>100</v>
      </c>
      <c r="K812" s="311">
        <f t="shared" si="38"/>
        <v>50</v>
      </c>
      <c r="L812" s="312">
        <f t="shared" si="37"/>
        <v>50</v>
      </c>
      <c r="M812" s="243" t="s">
        <v>4162</v>
      </c>
    </row>
    <row r="813" spans="1:13" x14ac:dyDescent="0.25">
      <c r="A813" s="52" t="s">
        <v>4351</v>
      </c>
      <c r="B813" s="27" t="s">
        <v>158</v>
      </c>
      <c r="C813" s="99" t="s">
        <v>7</v>
      </c>
      <c r="D813" s="99">
        <v>1</v>
      </c>
      <c r="E813" s="99" t="s">
        <v>8</v>
      </c>
      <c r="F813" s="9" t="s">
        <v>2536</v>
      </c>
      <c r="G813" s="201" t="s">
        <v>2767</v>
      </c>
      <c r="H813" s="211">
        <v>2013</v>
      </c>
      <c r="I813" s="281">
        <v>100</v>
      </c>
      <c r="J813" s="256">
        <f t="shared" si="39"/>
        <v>100</v>
      </c>
      <c r="K813" s="311">
        <f t="shared" si="38"/>
        <v>50</v>
      </c>
      <c r="L813" s="312">
        <f t="shared" si="37"/>
        <v>50</v>
      </c>
      <c r="M813" s="243" t="s">
        <v>4162</v>
      </c>
    </row>
    <row r="814" spans="1:13" x14ac:dyDescent="0.25">
      <c r="A814" s="52" t="s">
        <v>4352</v>
      </c>
      <c r="B814" s="27" t="s">
        <v>158</v>
      </c>
      <c r="C814" s="99" t="s">
        <v>7</v>
      </c>
      <c r="D814" s="99">
        <v>1</v>
      </c>
      <c r="E814" s="99" t="s">
        <v>8</v>
      </c>
      <c r="F814" s="9" t="s">
        <v>2537</v>
      </c>
      <c r="G814" s="201" t="s">
        <v>2768</v>
      </c>
      <c r="H814" s="211">
        <v>2013</v>
      </c>
      <c r="I814" s="281">
        <v>100</v>
      </c>
      <c r="J814" s="256">
        <f t="shared" si="39"/>
        <v>100</v>
      </c>
      <c r="K814" s="311">
        <f t="shared" si="38"/>
        <v>50</v>
      </c>
      <c r="L814" s="312">
        <f t="shared" si="37"/>
        <v>50</v>
      </c>
      <c r="M814" s="243" t="s">
        <v>4162</v>
      </c>
    </row>
    <row r="815" spans="1:13" x14ac:dyDescent="0.25">
      <c r="A815" s="52" t="s">
        <v>4353</v>
      </c>
      <c r="B815" s="27" t="s">
        <v>158</v>
      </c>
      <c r="C815" s="99" t="s">
        <v>7</v>
      </c>
      <c r="D815" s="99">
        <v>1</v>
      </c>
      <c r="E815" s="99" t="s">
        <v>8</v>
      </c>
      <c r="F815" s="9" t="s">
        <v>2538</v>
      </c>
      <c r="G815" s="201" t="s">
        <v>2769</v>
      </c>
      <c r="H815" s="211">
        <v>2013</v>
      </c>
      <c r="I815" s="281">
        <v>100</v>
      </c>
      <c r="J815" s="256">
        <f t="shared" si="39"/>
        <v>100</v>
      </c>
      <c r="K815" s="311">
        <f t="shared" si="38"/>
        <v>50</v>
      </c>
      <c r="L815" s="312">
        <f t="shared" si="37"/>
        <v>50</v>
      </c>
      <c r="M815" s="243" t="s">
        <v>4162</v>
      </c>
    </row>
    <row r="816" spans="1:13" x14ac:dyDescent="0.25">
      <c r="A816" s="52" t="s">
        <v>4354</v>
      </c>
      <c r="B816" s="27" t="s">
        <v>158</v>
      </c>
      <c r="C816" s="99" t="s">
        <v>7</v>
      </c>
      <c r="D816" s="99">
        <v>1</v>
      </c>
      <c r="E816" s="99" t="s">
        <v>8</v>
      </c>
      <c r="F816" s="9" t="s">
        <v>2539</v>
      </c>
      <c r="G816" s="201" t="s">
        <v>2770</v>
      </c>
      <c r="H816" s="211">
        <v>2008</v>
      </c>
      <c r="I816" s="281">
        <v>100</v>
      </c>
      <c r="J816" s="256">
        <f t="shared" si="39"/>
        <v>100</v>
      </c>
      <c r="K816" s="311">
        <f t="shared" si="38"/>
        <v>50</v>
      </c>
      <c r="L816" s="312">
        <f t="shared" si="37"/>
        <v>50</v>
      </c>
      <c r="M816" s="243" t="s">
        <v>4162</v>
      </c>
    </row>
    <row r="817" spans="1:13" x14ac:dyDescent="0.25">
      <c r="A817" s="52" t="s">
        <v>4355</v>
      </c>
      <c r="B817" s="39" t="s">
        <v>177</v>
      </c>
      <c r="C817" s="6" t="s">
        <v>7</v>
      </c>
      <c r="D817" s="6">
        <v>1</v>
      </c>
      <c r="E817" s="6" t="s">
        <v>8</v>
      </c>
      <c r="F817" s="9" t="s">
        <v>178</v>
      </c>
      <c r="G817" s="201" t="s">
        <v>1477</v>
      </c>
      <c r="H817" s="211">
        <v>2008</v>
      </c>
      <c r="I817" s="281">
        <v>100</v>
      </c>
      <c r="J817" s="256">
        <f t="shared" si="39"/>
        <v>100</v>
      </c>
      <c r="K817" s="311">
        <f t="shared" si="38"/>
        <v>50</v>
      </c>
      <c r="L817" s="312">
        <f t="shared" si="37"/>
        <v>50</v>
      </c>
      <c r="M817" s="243" t="s">
        <v>4162</v>
      </c>
    </row>
    <row r="818" spans="1:13" x14ac:dyDescent="0.25">
      <c r="A818" s="52" t="s">
        <v>4356</v>
      </c>
      <c r="B818" s="39" t="s">
        <v>177</v>
      </c>
      <c r="C818" s="6" t="s">
        <v>7</v>
      </c>
      <c r="D818" s="6">
        <v>1</v>
      </c>
      <c r="E818" s="6" t="s">
        <v>8</v>
      </c>
      <c r="F818" s="9" t="s">
        <v>179</v>
      </c>
      <c r="G818" s="201" t="s">
        <v>1478</v>
      </c>
      <c r="H818" s="211">
        <v>2008</v>
      </c>
      <c r="I818" s="281">
        <v>100</v>
      </c>
      <c r="J818" s="256">
        <f t="shared" si="39"/>
        <v>100</v>
      </c>
      <c r="K818" s="311">
        <f t="shared" si="38"/>
        <v>50</v>
      </c>
      <c r="L818" s="312">
        <f t="shared" si="37"/>
        <v>50</v>
      </c>
      <c r="M818" s="243" t="s">
        <v>4162</v>
      </c>
    </row>
    <row r="819" spans="1:13" x14ac:dyDescent="0.25">
      <c r="A819" s="52" t="s">
        <v>4357</v>
      </c>
      <c r="B819" s="39" t="s">
        <v>177</v>
      </c>
      <c r="C819" s="6" t="s">
        <v>7</v>
      </c>
      <c r="D819" s="6">
        <v>1</v>
      </c>
      <c r="E819" s="6" t="s">
        <v>8</v>
      </c>
      <c r="F819" s="9" t="s">
        <v>180</v>
      </c>
      <c r="G819" s="201" t="s">
        <v>1479</v>
      </c>
      <c r="H819" s="211">
        <v>2008</v>
      </c>
      <c r="I819" s="281">
        <v>100</v>
      </c>
      <c r="J819" s="256">
        <f t="shared" si="39"/>
        <v>100</v>
      </c>
      <c r="K819" s="311">
        <f t="shared" si="38"/>
        <v>50</v>
      </c>
      <c r="L819" s="312">
        <f t="shared" si="37"/>
        <v>50</v>
      </c>
      <c r="M819" s="243" t="s">
        <v>4162</v>
      </c>
    </row>
    <row r="820" spans="1:13" x14ac:dyDescent="0.25">
      <c r="A820" s="52" t="s">
        <v>4358</v>
      </c>
      <c r="B820" s="39" t="s">
        <v>354</v>
      </c>
      <c r="C820" s="43" t="s">
        <v>7</v>
      </c>
      <c r="D820" s="8">
        <v>1</v>
      </c>
      <c r="E820" s="8" t="s">
        <v>8</v>
      </c>
      <c r="F820" s="8" t="s">
        <v>355</v>
      </c>
      <c r="G820" s="201" t="s">
        <v>1480</v>
      </c>
      <c r="H820" s="211">
        <v>2008</v>
      </c>
      <c r="I820" s="281">
        <v>100</v>
      </c>
      <c r="J820" s="256">
        <f t="shared" si="39"/>
        <v>100</v>
      </c>
      <c r="K820" s="311">
        <f t="shared" si="38"/>
        <v>50</v>
      </c>
      <c r="L820" s="312">
        <f t="shared" si="37"/>
        <v>50</v>
      </c>
      <c r="M820" s="243" t="s">
        <v>4162</v>
      </c>
    </row>
    <row r="821" spans="1:13" x14ac:dyDescent="0.25">
      <c r="A821" s="52" t="s">
        <v>4359</v>
      </c>
      <c r="B821" s="39" t="s">
        <v>354</v>
      </c>
      <c r="C821" s="43" t="s">
        <v>7</v>
      </c>
      <c r="D821" s="8">
        <v>1</v>
      </c>
      <c r="E821" s="8" t="s">
        <v>8</v>
      </c>
      <c r="F821" s="8" t="s">
        <v>356</v>
      </c>
      <c r="G821" s="201" t="s">
        <v>1481</v>
      </c>
      <c r="H821" s="211">
        <v>2008</v>
      </c>
      <c r="I821" s="281">
        <v>100</v>
      </c>
      <c r="J821" s="256">
        <f t="shared" si="39"/>
        <v>100</v>
      </c>
      <c r="K821" s="311">
        <f t="shared" si="38"/>
        <v>50</v>
      </c>
      <c r="L821" s="312">
        <f t="shared" si="37"/>
        <v>50</v>
      </c>
      <c r="M821" s="243" t="s">
        <v>4162</v>
      </c>
    </row>
    <row r="822" spans="1:13" x14ac:dyDescent="0.25">
      <c r="A822" s="52" t="s">
        <v>4360</v>
      </c>
      <c r="B822" s="39" t="s">
        <v>354</v>
      </c>
      <c r="C822" s="43" t="s">
        <v>7</v>
      </c>
      <c r="D822" s="8">
        <v>1</v>
      </c>
      <c r="E822" s="8" t="s">
        <v>8</v>
      </c>
      <c r="F822" s="8" t="s">
        <v>357</v>
      </c>
      <c r="G822" s="201" t="s">
        <v>1482</v>
      </c>
      <c r="H822" s="211">
        <v>2008</v>
      </c>
      <c r="I822" s="281">
        <v>100</v>
      </c>
      <c r="J822" s="256">
        <f t="shared" si="39"/>
        <v>100</v>
      </c>
      <c r="K822" s="311">
        <f t="shared" si="38"/>
        <v>50</v>
      </c>
      <c r="L822" s="312">
        <f t="shared" si="37"/>
        <v>50</v>
      </c>
      <c r="M822" s="243" t="s">
        <v>4162</v>
      </c>
    </row>
    <row r="823" spans="1:13" x14ac:dyDescent="0.25">
      <c r="A823" s="52" t="s">
        <v>4361</v>
      </c>
      <c r="B823" s="39" t="s">
        <v>354</v>
      </c>
      <c r="C823" s="43" t="s">
        <v>7</v>
      </c>
      <c r="D823" s="8">
        <v>1</v>
      </c>
      <c r="E823" s="8" t="s">
        <v>8</v>
      </c>
      <c r="F823" s="8" t="s">
        <v>358</v>
      </c>
      <c r="G823" s="201" t="s">
        <v>1483</v>
      </c>
      <c r="H823" s="211">
        <v>2008</v>
      </c>
      <c r="I823" s="281">
        <v>100</v>
      </c>
      <c r="J823" s="256">
        <f t="shared" si="39"/>
        <v>100</v>
      </c>
      <c r="K823" s="311">
        <f t="shared" si="38"/>
        <v>50</v>
      </c>
      <c r="L823" s="312">
        <f t="shared" si="37"/>
        <v>50</v>
      </c>
      <c r="M823" s="243" t="s">
        <v>4162</v>
      </c>
    </row>
    <row r="824" spans="1:13" x14ac:dyDescent="0.25">
      <c r="A824" s="52" t="s">
        <v>4362</v>
      </c>
      <c r="B824" s="39" t="s">
        <v>354</v>
      </c>
      <c r="C824" s="43" t="s">
        <v>7</v>
      </c>
      <c r="D824" s="8">
        <v>1</v>
      </c>
      <c r="E824" s="8" t="s">
        <v>8</v>
      </c>
      <c r="F824" s="8" t="s">
        <v>359</v>
      </c>
      <c r="G824" s="201" t="s">
        <v>1484</v>
      </c>
      <c r="H824" s="211">
        <v>2008</v>
      </c>
      <c r="I824" s="281">
        <v>100</v>
      </c>
      <c r="J824" s="256">
        <f t="shared" si="39"/>
        <v>100</v>
      </c>
      <c r="K824" s="311">
        <f t="shared" si="38"/>
        <v>50</v>
      </c>
      <c r="L824" s="312">
        <f t="shared" si="37"/>
        <v>50</v>
      </c>
      <c r="M824" s="243" t="s">
        <v>4162</v>
      </c>
    </row>
    <row r="825" spans="1:13" x14ac:dyDescent="0.25">
      <c r="A825" s="52" t="s">
        <v>4363</v>
      </c>
      <c r="B825" s="39" t="s">
        <v>354</v>
      </c>
      <c r="C825" s="43" t="s">
        <v>7</v>
      </c>
      <c r="D825" s="8">
        <v>1</v>
      </c>
      <c r="E825" s="8" t="s">
        <v>8</v>
      </c>
      <c r="F825" s="8" t="s">
        <v>360</v>
      </c>
      <c r="G825" s="201" t="s">
        <v>1485</v>
      </c>
      <c r="H825" s="211">
        <v>2008</v>
      </c>
      <c r="I825" s="281">
        <v>100</v>
      </c>
      <c r="J825" s="256">
        <f t="shared" si="39"/>
        <v>100</v>
      </c>
      <c r="K825" s="311">
        <f t="shared" si="38"/>
        <v>50</v>
      </c>
      <c r="L825" s="312">
        <f t="shared" si="37"/>
        <v>50</v>
      </c>
      <c r="M825" s="243" t="s">
        <v>4162</v>
      </c>
    </row>
    <row r="826" spans="1:13" x14ac:dyDescent="0.25">
      <c r="A826" s="52" t="s">
        <v>4364</v>
      </c>
      <c r="B826" s="39" t="s">
        <v>354</v>
      </c>
      <c r="C826" s="43" t="s">
        <v>7</v>
      </c>
      <c r="D826" s="8">
        <v>1</v>
      </c>
      <c r="E826" s="8" t="s">
        <v>8</v>
      </c>
      <c r="F826" s="8" t="s">
        <v>361</v>
      </c>
      <c r="G826" s="201" t="s">
        <v>1486</v>
      </c>
      <c r="H826" s="211">
        <v>2008</v>
      </c>
      <c r="I826" s="281">
        <v>100</v>
      </c>
      <c r="J826" s="256">
        <f t="shared" si="39"/>
        <v>100</v>
      </c>
      <c r="K826" s="311">
        <f t="shared" si="38"/>
        <v>50</v>
      </c>
      <c r="L826" s="312">
        <f t="shared" si="37"/>
        <v>50</v>
      </c>
      <c r="M826" s="243" t="s">
        <v>4162</v>
      </c>
    </row>
    <row r="827" spans="1:13" x14ac:dyDescent="0.25">
      <c r="A827" s="52" t="s">
        <v>4365</v>
      </c>
      <c r="B827" s="39" t="s">
        <v>354</v>
      </c>
      <c r="C827" s="43" t="s">
        <v>7</v>
      </c>
      <c r="D827" s="8">
        <v>1</v>
      </c>
      <c r="E827" s="8" t="s">
        <v>8</v>
      </c>
      <c r="F827" s="8" t="s">
        <v>362</v>
      </c>
      <c r="G827" s="201" t="s">
        <v>1487</v>
      </c>
      <c r="H827" s="211">
        <v>2008</v>
      </c>
      <c r="I827" s="281">
        <v>100</v>
      </c>
      <c r="J827" s="256">
        <f t="shared" si="39"/>
        <v>100</v>
      </c>
      <c r="K827" s="311">
        <f t="shared" si="38"/>
        <v>50</v>
      </c>
      <c r="L827" s="312">
        <f t="shared" si="37"/>
        <v>50</v>
      </c>
      <c r="M827" s="243" t="s">
        <v>4162</v>
      </c>
    </row>
    <row r="828" spans="1:13" x14ac:dyDescent="0.25">
      <c r="A828" s="52" t="s">
        <v>4366</v>
      </c>
      <c r="B828" s="5" t="s">
        <v>354</v>
      </c>
      <c r="C828" s="6" t="s">
        <v>286</v>
      </c>
      <c r="D828" s="6">
        <v>1</v>
      </c>
      <c r="E828" s="6" t="s">
        <v>8</v>
      </c>
      <c r="F828" s="7" t="s">
        <v>835</v>
      </c>
      <c r="G828" s="201" t="s">
        <v>1488</v>
      </c>
      <c r="H828" s="211">
        <v>2008</v>
      </c>
      <c r="I828" s="281">
        <v>100</v>
      </c>
      <c r="J828" s="256">
        <f t="shared" si="39"/>
        <v>100</v>
      </c>
      <c r="K828" s="311">
        <f t="shared" si="38"/>
        <v>50</v>
      </c>
      <c r="L828" s="312">
        <f t="shared" si="37"/>
        <v>50</v>
      </c>
      <c r="M828" s="243" t="s">
        <v>4162</v>
      </c>
    </row>
    <row r="829" spans="1:13" x14ac:dyDescent="0.25">
      <c r="A829" s="52" t="s">
        <v>4367</v>
      </c>
      <c r="B829" s="5" t="s">
        <v>354</v>
      </c>
      <c r="C829" s="6" t="s">
        <v>286</v>
      </c>
      <c r="D829" s="6">
        <v>1</v>
      </c>
      <c r="E829" s="6" t="s">
        <v>8</v>
      </c>
      <c r="F829" s="7" t="s">
        <v>836</v>
      </c>
      <c r="G829" s="201" t="s">
        <v>1489</v>
      </c>
      <c r="H829" s="211">
        <v>2008</v>
      </c>
      <c r="I829" s="281">
        <v>100</v>
      </c>
      <c r="J829" s="256">
        <f t="shared" si="39"/>
        <v>100</v>
      </c>
      <c r="K829" s="311">
        <f t="shared" si="38"/>
        <v>50</v>
      </c>
      <c r="L829" s="312">
        <f t="shared" si="37"/>
        <v>50</v>
      </c>
      <c r="M829" s="243" t="s">
        <v>4162</v>
      </c>
    </row>
    <row r="830" spans="1:13" x14ac:dyDescent="0.25">
      <c r="A830" s="52" t="s">
        <v>4368</v>
      </c>
      <c r="B830" s="5" t="s">
        <v>354</v>
      </c>
      <c r="C830" s="6" t="s">
        <v>286</v>
      </c>
      <c r="D830" s="6">
        <v>1</v>
      </c>
      <c r="E830" s="6" t="s">
        <v>8</v>
      </c>
      <c r="F830" s="7" t="s">
        <v>837</v>
      </c>
      <c r="G830" s="201" t="s">
        <v>1490</v>
      </c>
      <c r="H830" s="211">
        <v>2008</v>
      </c>
      <c r="I830" s="281">
        <v>100</v>
      </c>
      <c r="J830" s="256">
        <f t="shared" si="39"/>
        <v>100</v>
      </c>
      <c r="K830" s="311">
        <f t="shared" si="38"/>
        <v>50</v>
      </c>
      <c r="L830" s="312">
        <f t="shared" si="37"/>
        <v>50</v>
      </c>
      <c r="M830" s="243" t="s">
        <v>4162</v>
      </c>
    </row>
    <row r="831" spans="1:13" x14ac:dyDescent="0.25">
      <c r="A831" s="52" t="s">
        <v>4369</v>
      </c>
      <c r="B831" s="5" t="s">
        <v>354</v>
      </c>
      <c r="C831" s="6" t="s">
        <v>286</v>
      </c>
      <c r="D831" s="6">
        <v>1</v>
      </c>
      <c r="E831" s="6" t="s">
        <v>8</v>
      </c>
      <c r="F831" s="7" t="s">
        <v>838</v>
      </c>
      <c r="G831" s="201" t="s">
        <v>1491</v>
      </c>
      <c r="H831" s="211">
        <v>2008</v>
      </c>
      <c r="I831" s="281">
        <v>100</v>
      </c>
      <c r="J831" s="256">
        <f t="shared" si="39"/>
        <v>100</v>
      </c>
      <c r="K831" s="311">
        <f t="shared" si="38"/>
        <v>50</v>
      </c>
      <c r="L831" s="312">
        <f t="shared" si="37"/>
        <v>50</v>
      </c>
      <c r="M831" s="243" t="s">
        <v>4162</v>
      </c>
    </row>
    <row r="832" spans="1:13" x14ac:dyDescent="0.25">
      <c r="A832" s="52" t="s">
        <v>4370</v>
      </c>
      <c r="B832" s="5" t="s">
        <v>354</v>
      </c>
      <c r="C832" s="6" t="s">
        <v>286</v>
      </c>
      <c r="D832" s="6">
        <v>1</v>
      </c>
      <c r="E832" s="6" t="s">
        <v>8</v>
      </c>
      <c r="F832" s="7" t="s">
        <v>839</v>
      </c>
      <c r="G832" s="201" t="s">
        <v>1492</v>
      </c>
      <c r="H832" s="211">
        <v>2008</v>
      </c>
      <c r="I832" s="281">
        <v>100</v>
      </c>
      <c r="J832" s="256">
        <f t="shared" si="39"/>
        <v>100</v>
      </c>
      <c r="K832" s="311">
        <f t="shared" si="38"/>
        <v>50</v>
      </c>
      <c r="L832" s="312">
        <f t="shared" si="37"/>
        <v>50</v>
      </c>
      <c r="M832" s="243" t="s">
        <v>4162</v>
      </c>
    </row>
    <row r="833" spans="1:13" x14ac:dyDescent="0.25">
      <c r="A833" s="52" t="s">
        <v>4371</v>
      </c>
      <c r="B833" s="5" t="s">
        <v>354</v>
      </c>
      <c r="C833" s="6" t="s">
        <v>286</v>
      </c>
      <c r="D833" s="6">
        <v>1</v>
      </c>
      <c r="E833" s="6" t="s">
        <v>8</v>
      </c>
      <c r="F833" s="7" t="s">
        <v>840</v>
      </c>
      <c r="G833" s="201" t="s">
        <v>1493</v>
      </c>
      <c r="H833" s="211">
        <v>2008</v>
      </c>
      <c r="I833" s="281">
        <v>100</v>
      </c>
      <c r="J833" s="256">
        <f t="shared" si="39"/>
        <v>100</v>
      </c>
      <c r="K833" s="311">
        <f t="shared" si="38"/>
        <v>50</v>
      </c>
      <c r="L833" s="312">
        <f t="shared" si="37"/>
        <v>50</v>
      </c>
      <c r="M833" s="243" t="s">
        <v>4162</v>
      </c>
    </row>
    <row r="834" spans="1:13" x14ac:dyDescent="0.25">
      <c r="A834" s="52" t="s">
        <v>4372</v>
      </c>
      <c r="B834" s="5" t="s">
        <v>354</v>
      </c>
      <c r="C834" s="6" t="s">
        <v>286</v>
      </c>
      <c r="D834" s="6">
        <v>1</v>
      </c>
      <c r="E834" s="6" t="s">
        <v>8</v>
      </c>
      <c r="F834" s="7" t="s">
        <v>841</v>
      </c>
      <c r="G834" s="201" t="s">
        <v>1494</v>
      </c>
      <c r="H834" s="211">
        <v>2008</v>
      </c>
      <c r="I834" s="281">
        <v>100</v>
      </c>
      <c r="J834" s="256">
        <f t="shared" si="39"/>
        <v>100</v>
      </c>
      <c r="K834" s="311">
        <f t="shared" si="38"/>
        <v>50</v>
      </c>
      <c r="L834" s="312">
        <f t="shared" si="37"/>
        <v>50</v>
      </c>
      <c r="M834" s="243" t="s">
        <v>4162</v>
      </c>
    </row>
    <row r="835" spans="1:13" x14ac:dyDescent="0.25">
      <c r="A835" s="52" t="s">
        <v>4373</v>
      </c>
      <c r="B835" s="5" t="s">
        <v>354</v>
      </c>
      <c r="C835" s="6" t="s">
        <v>286</v>
      </c>
      <c r="D835" s="6">
        <v>1</v>
      </c>
      <c r="E835" s="6" t="s">
        <v>8</v>
      </c>
      <c r="F835" s="7" t="s">
        <v>842</v>
      </c>
      <c r="G835" s="201" t="s">
        <v>1495</v>
      </c>
      <c r="H835" s="211">
        <v>2008</v>
      </c>
      <c r="I835" s="281">
        <v>100</v>
      </c>
      <c r="J835" s="256">
        <f t="shared" si="39"/>
        <v>100</v>
      </c>
      <c r="K835" s="311">
        <f t="shared" si="38"/>
        <v>50</v>
      </c>
      <c r="L835" s="312">
        <f t="shared" si="37"/>
        <v>50</v>
      </c>
      <c r="M835" s="243" t="s">
        <v>4162</v>
      </c>
    </row>
    <row r="836" spans="1:13" x14ac:dyDescent="0.25">
      <c r="A836" s="52" t="s">
        <v>4374</v>
      </c>
      <c r="B836" s="14" t="s">
        <v>797</v>
      </c>
      <c r="C836" s="43" t="s">
        <v>7</v>
      </c>
      <c r="D836" s="11">
        <v>1</v>
      </c>
      <c r="E836" s="11" t="s">
        <v>8</v>
      </c>
      <c r="F836" s="11" t="s">
        <v>401</v>
      </c>
      <c r="G836" s="201" t="s">
        <v>1496</v>
      </c>
      <c r="H836" s="211">
        <v>2008</v>
      </c>
      <c r="I836" s="281">
        <v>100</v>
      </c>
      <c r="J836" s="256">
        <f t="shared" si="39"/>
        <v>100</v>
      </c>
      <c r="K836" s="311">
        <f t="shared" si="38"/>
        <v>50</v>
      </c>
      <c r="L836" s="312">
        <f t="shared" si="37"/>
        <v>50</v>
      </c>
      <c r="M836" s="243" t="s">
        <v>4162</v>
      </c>
    </row>
    <row r="837" spans="1:13" x14ac:dyDescent="0.25">
      <c r="A837" s="52" t="s">
        <v>4375</v>
      </c>
      <c r="B837" s="27" t="s">
        <v>2540</v>
      </c>
      <c r="C837" s="53" t="s">
        <v>7</v>
      </c>
      <c r="D837" s="53">
        <v>1</v>
      </c>
      <c r="E837" s="53" t="s">
        <v>8</v>
      </c>
      <c r="F837" s="9" t="s">
        <v>2541</v>
      </c>
      <c r="G837" s="201" t="s">
        <v>2771</v>
      </c>
      <c r="H837" s="211">
        <v>2003</v>
      </c>
      <c r="I837" s="281">
        <v>100</v>
      </c>
      <c r="J837" s="256">
        <f t="shared" si="39"/>
        <v>100</v>
      </c>
      <c r="K837" s="311">
        <f t="shared" si="38"/>
        <v>50</v>
      </c>
      <c r="L837" s="312">
        <f t="shared" si="37"/>
        <v>50</v>
      </c>
      <c r="M837" s="243" t="s">
        <v>4162</v>
      </c>
    </row>
    <row r="838" spans="1:13" x14ac:dyDescent="0.25">
      <c r="A838" s="52" t="s">
        <v>4376</v>
      </c>
      <c r="B838" s="45" t="s">
        <v>2542</v>
      </c>
      <c r="C838" s="6" t="s">
        <v>7</v>
      </c>
      <c r="D838" s="6">
        <v>1</v>
      </c>
      <c r="E838" s="6" t="s">
        <v>8</v>
      </c>
      <c r="F838" s="110" t="s">
        <v>2543</v>
      </c>
      <c r="G838" s="201" t="s">
        <v>2772</v>
      </c>
      <c r="H838" s="211">
        <v>2008</v>
      </c>
      <c r="I838" s="281">
        <v>100</v>
      </c>
      <c r="J838" s="256">
        <f t="shared" si="39"/>
        <v>100</v>
      </c>
      <c r="K838" s="311">
        <f t="shared" si="38"/>
        <v>50</v>
      </c>
      <c r="L838" s="312">
        <f t="shared" si="37"/>
        <v>50</v>
      </c>
      <c r="M838" s="243" t="s">
        <v>4162</v>
      </c>
    </row>
    <row r="839" spans="1:13" x14ac:dyDescent="0.25">
      <c r="A839" s="52" t="s">
        <v>4377</v>
      </c>
      <c r="B839" s="45" t="s">
        <v>2542</v>
      </c>
      <c r="C839" s="6" t="s">
        <v>7</v>
      </c>
      <c r="D839" s="6">
        <v>1</v>
      </c>
      <c r="E839" s="6" t="s">
        <v>8</v>
      </c>
      <c r="F839" s="108" t="s">
        <v>2544</v>
      </c>
      <c r="G839" s="201" t="s">
        <v>2773</v>
      </c>
      <c r="H839" s="211">
        <v>2008</v>
      </c>
      <c r="I839" s="281">
        <v>100</v>
      </c>
      <c r="J839" s="256">
        <f t="shared" si="39"/>
        <v>100</v>
      </c>
      <c r="K839" s="311">
        <f t="shared" si="38"/>
        <v>50</v>
      </c>
      <c r="L839" s="312">
        <f t="shared" si="37"/>
        <v>50</v>
      </c>
      <c r="M839" s="243" t="s">
        <v>4162</v>
      </c>
    </row>
    <row r="840" spans="1:13" x14ac:dyDescent="0.25">
      <c r="A840" s="52" t="s">
        <v>4378</v>
      </c>
      <c r="B840" s="45" t="s">
        <v>2542</v>
      </c>
      <c r="C840" s="6" t="s">
        <v>7</v>
      </c>
      <c r="D840" s="6">
        <v>1</v>
      </c>
      <c r="E840" s="6" t="s">
        <v>8</v>
      </c>
      <c r="F840" s="108" t="s">
        <v>2545</v>
      </c>
      <c r="G840" s="201" t="s">
        <v>2774</v>
      </c>
      <c r="H840" s="211">
        <v>2008</v>
      </c>
      <c r="I840" s="281">
        <v>100</v>
      </c>
      <c r="J840" s="256">
        <f t="shared" si="39"/>
        <v>100</v>
      </c>
      <c r="K840" s="311">
        <f t="shared" si="38"/>
        <v>50</v>
      </c>
      <c r="L840" s="312">
        <f t="shared" si="37"/>
        <v>50</v>
      </c>
      <c r="M840" s="243" t="s">
        <v>4162</v>
      </c>
    </row>
    <row r="841" spans="1:13" x14ac:dyDescent="0.25">
      <c r="A841" s="52" t="s">
        <v>4379</v>
      </c>
      <c r="B841" s="45" t="s">
        <v>2542</v>
      </c>
      <c r="C841" s="6" t="s">
        <v>7</v>
      </c>
      <c r="D841" s="6">
        <v>1</v>
      </c>
      <c r="E841" s="6" t="s">
        <v>8</v>
      </c>
      <c r="F841" s="108" t="s">
        <v>2546</v>
      </c>
      <c r="G841" s="201" t="s">
        <v>2775</v>
      </c>
      <c r="H841" s="211">
        <v>2008</v>
      </c>
      <c r="I841" s="281">
        <v>100</v>
      </c>
      <c r="J841" s="256">
        <f t="shared" si="39"/>
        <v>100</v>
      </c>
      <c r="K841" s="311">
        <f t="shared" si="38"/>
        <v>50</v>
      </c>
      <c r="L841" s="312">
        <f t="shared" si="37"/>
        <v>50</v>
      </c>
      <c r="M841" s="243" t="s">
        <v>4162</v>
      </c>
    </row>
    <row r="842" spans="1:13" x14ac:dyDescent="0.25">
      <c r="A842" s="52" t="s">
        <v>4380</v>
      </c>
      <c r="B842" s="45" t="s">
        <v>2542</v>
      </c>
      <c r="C842" s="6" t="s">
        <v>7</v>
      </c>
      <c r="D842" s="6">
        <v>1</v>
      </c>
      <c r="E842" s="6" t="s">
        <v>8</v>
      </c>
      <c r="F842" s="121" t="s">
        <v>2547</v>
      </c>
      <c r="G842" s="201" t="s">
        <v>2776</v>
      </c>
      <c r="H842" s="211">
        <v>2008</v>
      </c>
      <c r="I842" s="281">
        <v>100</v>
      </c>
      <c r="J842" s="256">
        <f t="shared" si="39"/>
        <v>100</v>
      </c>
      <c r="K842" s="311">
        <f t="shared" si="38"/>
        <v>50</v>
      </c>
      <c r="L842" s="312">
        <f t="shared" si="37"/>
        <v>50</v>
      </c>
      <c r="M842" s="243" t="s">
        <v>4162</v>
      </c>
    </row>
    <row r="843" spans="1:13" x14ac:dyDescent="0.25">
      <c r="A843" s="52" t="s">
        <v>4381</v>
      </c>
      <c r="B843" s="109" t="s">
        <v>2542</v>
      </c>
      <c r="C843" s="6" t="s">
        <v>7</v>
      </c>
      <c r="D843" s="6">
        <v>1</v>
      </c>
      <c r="E843" s="6" t="s">
        <v>8</v>
      </c>
      <c r="F843" s="17" t="s">
        <v>2548</v>
      </c>
      <c r="G843" s="201" t="s">
        <v>2777</v>
      </c>
      <c r="H843" s="211">
        <v>2008</v>
      </c>
      <c r="I843" s="281">
        <v>100</v>
      </c>
      <c r="J843" s="256">
        <f t="shared" si="39"/>
        <v>100</v>
      </c>
      <c r="K843" s="311">
        <f t="shared" si="38"/>
        <v>50</v>
      </c>
      <c r="L843" s="312">
        <f t="shared" ref="L843:L906" si="40">J843/2</f>
        <v>50</v>
      </c>
      <c r="M843" s="243" t="s">
        <v>4162</v>
      </c>
    </row>
    <row r="844" spans="1:13" x14ac:dyDescent="0.25">
      <c r="A844" s="52" t="s">
        <v>4382</v>
      </c>
      <c r="B844" s="109" t="s">
        <v>2542</v>
      </c>
      <c r="C844" s="6" t="s">
        <v>7</v>
      </c>
      <c r="D844" s="6">
        <v>1</v>
      </c>
      <c r="E844" s="6" t="s">
        <v>8</v>
      </c>
      <c r="F844" s="17" t="s">
        <v>2549</v>
      </c>
      <c r="G844" s="201" t="s">
        <v>2777</v>
      </c>
      <c r="H844" s="211">
        <v>2008</v>
      </c>
      <c r="I844" s="281">
        <v>100</v>
      </c>
      <c r="J844" s="256">
        <f t="shared" si="39"/>
        <v>100</v>
      </c>
      <c r="K844" s="311">
        <f t="shared" ref="K844:K907" si="41">I844/2</f>
        <v>50</v>
      </c>
      <c r="L844" s="312">
        <f t="shared" si="40"/>
        <v>50</v>
      </c>
      <c r="M844" s="243" t="s">
        <v>4162</v>
      </c>
    </row>
    <row r="845" spans="1:13" x14ac:dyDescent="0.25">
      <c r="A845" s="52" t="s">
        <v>4383</v>
      </c>
      <c r="B845" s="109" t="s">
        <v>2542</v>
      </c>
      <c r="C845" s="6" t="s">
        <v>7</v>
      </c>
      <c r="D845" s="6">
        <v>1</v>
      </c>
      <c r="E845" s="6" t="s">
        <v>8</v>
      </c>
      <c r="F845" s="17" t="s">
        <v>2550</v>
      </c>
      <c r="G845" s="201" t="s">
        <v>2778</v>
      </c>
      <c r="H845" s="211">
        <v>2008</v>
      </c>
      <c r="I845" s="281">
        <v>100</v>
      </c>
      <c r="J845" s="256">
        <f t="shared" si="39"/>
        <v>100</v>
      </c>
      <c r="K845" s="311">
        <f t="shared" si="41"/>
        <v>50</v>
      </c>
      <c r="L845" s="312">
        <f t="shared" si="40"/>
        <v>50</v>
      </c>
      <c r="M845" s="243" t="s">
        <v>4162</v>
      </c>
    </row>
    <row r="846" spans="1:13" x14ac:dyDescent="0.25">
      <c r="A846" s="52" t="s">
        <v>4384</v>
      </c>
      <c r="B846" s="27" t="s">
        <v>2551</v>
      </c>
      <c r="C846" s="53" t="s">
        <v>7</v>
      </c>
      <c r="D846" s="53">
        <v>1</v>
      </c>
      <c r="E846" s="53" t="s">
        <v>8</v>
      </c>
      <c r="F846" s="9" t="s">
        <v>2552</v>
      </c>
      <c r="G846" s="201" t="s">
        <v>2779</v>
      </c>
      <c r="H846" s="211">
        <v>2008</v>
      </c>
      <c r="I846" s="281">
        <v>100</v>
      </c>
      <c r="J846" s="256">
        <f t="shared" si="39"/>
        <v>100</v>
      </c>
      <c r="K846" s="311">
        <f t="shared" si="41"/>
        <v>50</v>
      </c>
      <c r="L846" s="312">
        <f t="shared" si="40"/>
        <v>50</v>
      </c>
      <c r="M846" s="243" t="s">
        <v>4162</v>
      </c>
    </row>
    <row r="847" spans="1:13" x14ac:dyDescent="0.25">
      <c r="A847" s="52" t="s">
        <v>4385</v>
      </c>
      <c r="B847" s="27" t="s">
        <v>2551</v>
      </c>
      <c r="C847" s="53" t="s">
        <v>7</v>
      </c>
      <c r="D847" s="53">
        <v>1</v>
      </c>
      <c r="E847" s="53" t="s">
        <v>8</v>
      </c>
      <c r="F847" s="9" t="s">
        <v>2553</v>
      </c>
      <c r="G847" s="201" t="s">
        <v>2780</v>
      </c>
      <c r="H847" s="211">
        <v>2008</v>
      </c>
      <c r="I847" s="281">
        <v>100</v>
      </c>
      <c r="J847" s="256">
        <f t="shared" si="39"/>
        <v>100</v>
      </c>
      <c r="K847" s="311">
        <f t="shared" si="41"/>
        <v>50</v>
      </c>
      <c r="L847" s="312">
        <f t="shared" si="40"/>
        <v>50</v>
      </c>
      <c r="M847" s="243" t="s">
        <v>4162</v>
      </c>
    </row>
    <row r="848" spans="1:13" x14ac:dyDescent="0.25">
      <c r="A848" s="52" t="s">
        <v>4386</v>
      </c>
      <c r="B848" s="27" t="s">
        <v>2551</v>
      </c>
      <c r="C848" s="53" t="s">
        <v>7</v>
      </c>
      <c r="D848" s="53">
        <v>1</v>
      </c>
      <c r="E848" s="53" t="s">
        <v>8</v>
      </c>
      <c r="F848" s="9" t="s">
        <v>2554</v>
      </c>
      <c r="G848" s="201" t="s">
        <v>2781</v>
      </c>
      <c r="H848" s="211">
        <v>2008</v>
      </c>
      <c r="I848" s="281">
        <v>100</v>
      </c>
      <c r="J848" s="256">
        <f t="shared" si="39"/>
        <v>100</v>
      </c>
      <c r="K848" s="311">
        <f t="shared" si="41"/>
        <v>50</v>
      </c>
      <c r="L848" s="312">
        <f t="shared" si="40"/>
        <v>50</v>
      </c>
      <c r="M848" s="243" t="s">
        <v>4162</v>
      </c>
    </row>
    <row r="849" spans="1:13" x14ac:dyDescent="0.25">
      <c r="A849" s="52" t="s">
        <v>4387</v>
      </c>
      <c r="B849" s="27" t="s">
        <v>2551</v>
      </c>
      <c r="C849" s="53" t="s">
        <v>7</v>
      </c>
      <c r="D849" s="53">
        <v>1</v>
      </c>
      <c r="E849" s="53" t="s">
        <v>8</v>
      </c>
      <c r="F849" s="9" t="s">
        <v>2555</v>
      </c>
      <c r="G849" s="201" t="s">
        <v>2782</v>
      </c>
      <c r="H849" s="211">
        <v>2008</v>
      </c>
      <c r="I849" s="281">
        <v>100</v>
      </c>
      <c r="J849" s="256">
        <f t="shared" si="39"/>
        <v>100</v>
      </c>
      <c r="K849" s="311">
        <f t="shared" si="41"/>
        <v>50</v>
      </c>
      <c r="L849" s="312">
        <f t="shared" si="40"/>
        <v>50</v>
      </c>
      <c r="M849" s="243" t="s">
        <v>4162</v>
      </c>
    </row>
    <row r="850" spans="1:13" x14ac:dyDescent="0.25">
      <c r="A850" s="52" t="s">
        <v>4388</v>
      </c>
      <c r="B850" s="27" t="s">
        <v>2551</v>
      </c>
      <c r="C850" s="53" t="s">
        <v>7</v>
      </c>
      <c r="D850" s="53">
        <v>1</v>
      </c>
      <c r="E850" s="53" t="s">
        <v>8</v>
      </c>
      <c r="F850" s="9" t="s">
        <v>2556</v>
      </c>
      <c r="G850" s="201" t="s">
        <v>2783</v>
      </c>
      <c r="H850" s="211">
        <v>2008</v>
      </c>
      <c r="I850" s="281">
        <v>100</v>
      </c>
      <c r="J850" s="256">
        <f t="shared" si="39"/>
        <v>100</v>
      </c>
      <c r="K850" s="311">
        <f t="shared" si="41"/>
        <v>50</v>
      </c>
      <c r="L850" s="312">
        <f t="shared" si="40"/>
        <v>50</v>
      </c>
      <c r="M850" s="243" t="s">
        <v>4162</v>
      </c>
    </row>
    <row r="851" spans="1:13" x14ac:dyDescent="0.25">
      <c r="A851" s="52" t="s">
        <v>4389</v>
      </c>
      <c r="B851" s="14" t="s">
        <v>1348</v>
      </c>
      <c r="C851" s="43" t="s">
        <v>7</v>
      </c>
      <c r="D851" s="11">
        <v>1</v>
      </c>
      <c r="E851" s="11" t="s">
        <v>8</v>
      </c>
      <c r="F851" s="11" t="s">
        <v>402</v>
      </c>
      <c r="G851" s="201" t="s">
        <v>1497</v>
      </c>
      <c r="H851" s="211">
        <v>2008</v>
      </c>
      <c r="I851" s="281">
        <v>100</v>
      </c>
      <c r="J851" s="256">
        <f t="shared" si="39"/>
        <v>100</v>
      </c>
      <c r="K851" s="311">
        <f t="shared" si="41"/>
        <v>50</v>
      </c>
      <c r="L851" s="312">
        <f t="shared" si="40"/>
        <v>50</v>
      </c>
      <c r="M851" s="243" t="s">
        <v>4162</v>
      </c>
    </row>
    <row r="852" spans="1:13" x14ac:dyDescent="0.25">
      <c r="A852" s="52" t="s">
        <v>4390</v>
      </c>
      <c r="B852" s="14" t="s">
        <v>1348</v>
      </c>
      <c r="C852" s="43" t="s">
        <v>7</v>
      </c>
      <c r="D852" s="11">
        <v>1</v>
      </c>
      <c r="E852" s="11" t="s">
        <v>8</v>
      </c>
      <c r="F852" s="11" t="s">
        <v>403</v>
      </c>
      <c r="G852" s="201" t="s">
        <v>1498</v>
      </c>
      <c r="H852" s="211">
        <v>2008</v>
      </c>
      <c r="I852" s="281">
        <v>100</v>
      </c>
      <c r="J852" s="256">
        <f t="shared" si="39"/>
        <v>100</v>
      </c>
      <c r="K852" s="311">
        <f t="shared" si="41"/>
        <v>50</v>
      </c>
      <c r="L852" s="312">
        <f t="shared" si="40"/>
        <v>50</v>
      </c>
      <c r="M852" s="243" t="s">
        <v>4162</v>
      </c>
    </row>
    <row r="853" spans="1:13" x14ac:dyDescent="0.25">
      <c r="A853" s="52" t="s">
        <v>4391</v>
      </c>
      <c r="B853" s="14" t="s">
        <v>1348</v>
      </c>
      <c r="C853" s="43" t="s">
        <v>7</v>
      </c>
      <c r="D853" s="11">
        <v>1</v>
      </c>
      <c r="E853" s="11" t="s">
        <v>8</v>
      </c>
      <c r="F853" s="11" t="s">
        <v>404</v>
      </c>
      <c r="G853" s="201" t="s">
        <v>1499</v>
      </c>
      <c r="H853" s="211">
        <v>2008</v>
      </c>
      <c r="I853" s="281">
        <v>100</v>
      </c>
      <c r="J853" s="256">
        <f t="shared" si="39"/>
        <v>100</v>
      </c>
      <c r="K853" s="311">
        <f t="shared" si="41"/>
        <v>50</v>
      </c>
      <c r="L853" s="312">
        <f t="shared" si="40"/>
        <v>50</v>
      </c>
      <c r="M853" s="243" t="s">
        <v>4162</v>
      </c>
    </row>
    <row r="854" spans="1:13" x14ac:dyDescent="0.25">
      <c r="A854" s="52" t="s">
        <v>4392</v>
      </c>
      <c r="B854" s="14" t="s">
        <v>1348</v>
      </c>
      <c r="C854" s="43" t="s">
        <v>7</v>
      </c>
      <c r="D854" s="11">
        <v>1</v>
      </c>
      <c r="E854" s="11" t="s">
        <v>8</v>
      </c>
      <c r="F854" s="11" t="s">
        <v>405</v>
      </c>
      <c r="G854" s="201" t="s">
        <v>1500</v>
      </c>
      <c r="H854" s="211">
        <v>2008</v>
      </c>
      <c r="I854" s="281">
        <v>100</v>
      </c>
      <c r="J854" s="256">
        <f t="shared" si="39"/>
        <v>100</v>
      </c>
      <c r="K854" s="311">
        <f t="shared" si="41"/>
        <v>50</v>
      </c>
      <c r="L854" s="312">
        <f t="shared" si="40"/>
        <v>50</v>
      </c>
      <c r="M854" s="243" t="s">
        <v>4162</v>
      </c>
    </row>
    <row r="855" spans="1:13" x14ac:dyDescent="0.25">
      <c r="A855" s="52" t="s">
        <v>4393</v>
      </c>
      <c r="B855" s="14" t="s">
        <v>1348</v>
      </c>
      <c r="C855" s="43" t="s">
        <v>7</v>
      </c>
      <c r="D855" s="11">
        <v>1</v>
      </c>
      <c r="E855" s="11" t="s">
        <v>8</v>
      </c>
      <c r="F855" s="11" t="s">
        <v>406</v>
      </c>
      <c r="G855" s="201" t="s">
        <v>1501</v>
      </c>
      <c r="H855" s="211">
        <v>2008</v>
      </c>
      <c r="I855" s="281">
        <v>100</v>
      </c>
      <c r="J855" s="256">
        <f t="shared" si="39"/>
        <v>100</v>
      </c>
      <c r="K855" s="311">
        <f t="shared" si="41"/>
        <v>50</v>
      </c>
      <c r="L855" s="312">
        <f t="shared" si="40"/>
        <v>50</v>
      </c>
      <c r="M855" s="243" t="s">
        <v>4162</v>
      </c>
    </row>
    <row r="856" spans="1:13" x14ac:dyDescent="0.25">
      <c r="A856" s="52" t="s">
        <v>4394</v>
      </c>
      <c r="B856" s="14" t="s">
        <v>1348</v>
      </c>
      <c r="C856" s="43" t="s">
        <v>7</v>
      </c>
      <c r="D856" s="11">
        <v>1</v>
      </c>
      <c r="E856" s="11" t="s">
        <v>8</v>
      </c>
      <c r="F856" s="11" t="s">
        <v>407</v>
      </c>
      <c r="G856" s="201" t="s">
        <v>1502</v>
      </c>
      <c r="H856" s="211">
        <v>2008</v>
      </c>
      <c r="I856" s="281">
        <v>100</v>
      </c>
      <c r="J856" s="256">
        <f t="shared" si="39"/>
        <v>100</v>
      </c>
      <c r="K856" s="311">
        <f t="shared" si="41"/>
        <v>50</v>
      </c>
      <c r="L856" s="312">
        <f t="shared" si="40"/>
        <v>50</v>
      </c>
      <c r="M856" s="243" t="s">
        <v>4162</v>
      </c>
    </row>
    <row r="857" spans="1:13" x14ac:dyDescent="0.25">
      <c r="A857" s="52" t="s">
        <v>4395</v>
      </c>
      <c r="B857" s="14" t="s">
        <v>1348</v>
      </c>
      <c r="C857" s="43" t="s">
        <v>7</v>
      </c>
      <c r="D857" s="11">
        <v>1</v>
      </c>
      <c r="E857" s="11" t="s">
        <v>8</v>
      </c>
      <c r="F857" s="11" t="s">
        <v>408</v>
      </c>
      <c r="G857" s="201" t="s">
        <v>1503</v>
      </c>
      <c r="H857" s="211">
        <v>2008</v>
      </c>
      <c r="I857" s="281">
        <v>100</v>
      </c>
      <c r="J857" s="256">
        <f t="shared" si="39"/>
        <v>100</v>
      </c>
      <c r="K857" s="311">
        <f t="shared" si="41"/>
        <v>50</v>
      </c>
      <c r="L857" s="312">
        <f t="shared" si="40"/>
        <v>50</v>
      </c>
      <c r="M857" s="243" t="s">
        <v>4162</v>
      </c>
    </row>
    <row r="858" spans="1:13" x14ac:dyDescent="0.25">
      <c r="A858" s="52" t="s">
        <v>4396</v>
      </c>
      <c r="B858" s="14" t="s">
        <v>1348</v>
      </c>
      <c r="C858" s="43" t="s">
        <v>7</v>
      </c>
      <c r="D858" s="11">
        <v>1</v>
      </c>
      <c r="E858" s="11" t="s">
        <v>8</v>
      </c>
      <c r="F858" s="11" t="s">
        <v>409</v>
      </c>
      <c r="G858" s="201" t="s">
        <v>1504</v>
      </c>
      <c r="H858" s="211">
        <v>2008</v>
      </c>
      <c r="I858" s="281">
        <v>100</v>
      </c>
      <c r="J858" s="256">
        <f t="shared" si="39"/>
        <v>100</v>
      </c>
      <c r="K858" s="311">
        <f t="shared" si="41"/>
        <v>50</v>
      </c>
      <c r="L858" s="312">
        <f t="shared" si="40"/>
        <v>50</v>
      </c>
      <c r="M858" s="243" t="s">
        <v>4162</v>
      </c>
    </row>
    <row r="859" spans="1:13" x14ac:dyDescent="0.25">
      <c r="A859" s="52" t="s">
        <v>4397</v>
      </c>
      <c r="B859" s="14" t="s">
        <v>1348</v>
      </c>
      <c r="C859" s="43" t="s">
        <v>7</v>
      </c>
      <c r="D859" s="11">
        <v>1</v>
      </c>
      <c r="E859" s="11" t="s">
        <v>8</v>
      </c>
      <c r="F859" s="11" t="s">
        <v>410</v>
      </c>
      <c r="G859" s="201" t="s">
        <v>1505</v>
      </c>
      <c r="H859" s="211">
        <v>2008</v>
      </c>
      <c r="I859" s="281">
        <v>100</v>
      </c>
      <c r="J859" s="256">
        <f t="shared" si="39"/>
        <v>100</v>
      </c>
      <c r="K859" s="311">
        <f t="shared" si="41"/>
        <v>50</v>
      </c>
      <c r="L859" s="312">
        <f t="shared" si="40"/>
        <v>50</v>
      </c>
      <c r="M859" s="243" t="s">
        <v>4162</v>
      </c>
    </row>
    <row r="860" spans="1:13" x14ac:dyDescent="0.25">
      <c r="A860" s="52" t="s">
        <v>4398</v>
      </c>
      <c r="B860" s="14" t="s">
        <v>1348</v>
      </c>
      <c r="C860" s="43" t="s">
        <v>7</v>
      </c>
      <c r="D860" s="11">
        <v>1</v>
      </c>
      <c r="E860" s="11" t="s">
        <v>8</v>
      </c>
      <c r="F860" s="11" t="s">
        <v>411</v>
      </c>
      <c r="G860" s="201" t="s">
        <v>1506</v>
      </c>
      <c r="H860" s="211">
        <v>2008</v>
      </c>
      <c r="I860" s="281">
        <v>100</v>
      </c>
      <c r="J860" s="256">
        <f t="shared" si="39"/>
        <v>100</v>
      </c>
      <c r="K860" s="311">
        <f t="shared" si="41"/>
        <v>50</v>
      </c>
      <c r="L860" s="312">
        <f t="shared" si="40"/>
        <v>50</v>
      </c>
      <c r="M860" s="243" t="s">
        <v>4162</v>
      </c>
    </row>
    <row r="861" spans="1:13" x14ac:dyDescent="0.25">
      <c r="A861" s="52" t="s">
        <v>4399</v>
      </c>
      <c r="B861" s="14" t="s">
        <v>1348</v>
      </c>
      <c r="C861" s="43" t="s">
        <v>7</v>
      </c>
      <c r="D861" s="11">
        <v>1</v>
      </c>
      <c r="E861" s="11" t="s">
        <v>8</v>
      </c>
      <c r="F861" s="11" t="s">
        <v>412</v>
      </c>
      <c r="G861" s="201" t="s">
        <v>1507</v>
      </c>
      <c r="H861" s="211">
        <v>2008</v>
      </c>
      <c r="I861" s="281">
        <v>100</v>
      </c>
      <c r="J861" s="256">
        <f t="shared" si="39"/>
        <v>100</v>
      </c>
      <c r="K861" s="311">
        <f t="shared" si="41"/>
        <v>50</v>
      </c>
      <c r="L861" s="312">
        <f t="shared" si="40"/>
        <v>50</v>
      </c>
      <c r="M861" s="243" t="s">
        <v>4162</v>
      </c>
    </row>
    <row r="862" spans="1:13" x14ac:dyDescent="0.25">
      <c r="A862" s="52" t="s">
        <v>4400</v>
      </c>
      <c r="B862" s="14" t="s">
        <v>1348</v>
      </c>
      <c r="C862" s="43" t="s">
        <v>7</v>
      </c>
      <c r="D862" s="11">
        <v>1</v>
      </c>
      <c r="E862" s="11" t="s">
        <v>8</v>
      </c>
      <c r="F862" s="11" t="s">
        <v>413</v>
      </c>
      <c r="G862" s="201" t="s">
        <v>1508</v>
      </c>
      <c r="H862" s="211">
        <v>2008</v>
      </c>
      <c r="I862" s="281">
        <v>100</v>
      </c>
      <c r="J862" s="256">
        <f t="shared" si="39"/>
        <v>100</v>
      </c>
      <c r="K862" s="311">
        <f t="shared" si="41"/>
        <v>50</v>
      </c>
      <c r="L862" s="312">
        <f t="shared" si="40"/>
        <v>50</v>
      </c>
      <c r="M862" s="243" t="s">
        <v>4162</v>
      </c>
    </row>
    <row r="863" spans="1:13" x14ac:dyDescent="0.25">
      <c r="A863" s="52" t="s">
        <v>4401</v>
      </c>
      <c r="B863" s="40" t="s">
        <v>181</v>
      </c>
      <c r="C863" s="43" t="s">
        <v>7</v>
      </c>
      <c r="D863" s="55">
        <v>1</v>
      </c>
      <c r="E863" s="55" t="s">
        <v>8</v>
      </c>
      <c r="F863" s="33" t="s">
        <v>182</v>
      </c>
      <c r="G863" s="201" t="s">
        <v>1509</v>
      </c>
      <c r="H863" s="211">
        <v>2008</v>
      </c>
      <c r="I863" s="281">
        <v>100</v>
      </c>
      <c r="J863" s="256">
        <f t="shared" si="39"/>
        <v>100</v>
      </c>
      <c r="K863" s="311">
        <f t="shared" si="41"/>
        <v>50</v>
      </c>
      <c r="L863" s="312">
        <f t="shared" si="40"/>
        <v>50</v>
      </c>
      <c r="M863" s="243" t="s">
        <v>4162</v>
      </c>
    </row>
    <row r="864" spans="1:13" x14ac:dyDescent="0.25">
      <c r="A864" s="52" t="s">
        <v>4402</v>
      </c>
      <c r="B864" s="42" t="s">
        <v>181</v>
      </c>
      <c r="C864" s="43" t="s">
        <v>7</v>
      </c>
      <c r="D864" s="55">
        <v>1</v>
      </c>
      <c r="E864" s="55" t="s">
        <v>8</v>
      </c>
      <c r="F864" s="33" t="s">
        <v>183</v>
      </c>
      <c r="G864" s="201" t="s">
        <v>1510</v>
      </c>
      <c r="H864" s="211">
        <v>2008</v>
      </c>
      <c r="I864" s="281">
        <v>100</v>
      </c>
      <c r="J864" s="256">
        <f t="shared" si="39"/>
        <v>100</v>
      </c>
      <c r="K864" s="311">
        <f t="shared" si="41"/>
        <v>50</v>
      </c>
      <c r="L864" s="312">
        <f t="shared" si="40"/>
        <v>50</v>
      </c>
      <c r="M864" s="243" t="s">
        <v>4162</v>
      </c>
    </row>
    <row r="865" spans="1:13" x14ac:dyDescent="0.25">
      <c r="A865" s="52" t="s">
        <v>4403</v>
      </c>
      <c r="B865" s="40" t="s">
        <v>181</v>
      </c>
      <c r="C865" s="43" t="s">
        <v>7</v>
      </c>
      <c r="D865" s="55">
        <v>1</v>
      </c>
      <c r="E865" s="55" t="s">
        <v>8</v>
      </c>
      <c r="F865" s="33" t="s">
        <v>184</v>
      </c>
      <c r="G865" s="201" t="s">
        <v>1511</v>
      </c>
      <c r="H865" s="211">
        <v>2008</v>
      </c>
      <c r="I865" s="281">
        <v>100</v>
      </c>
      <c r="J865" s="256">
        <f t="shared" si="39"/>
        <v>100</v>
      </c>
      <c r="K865" s="311">
        <f t="shared" si="41"/>
        <v>50</v>
      </c>
      <c r="L865" s="312">
        <f t="shared" si="40"/>
        <v>50</v>
      </c>
      <c r="M865" s="243" t="s">
        <v>4162</v>
      </c>
    </row>
    <row r="866" spans="1:13" x14ac:dyDescent="0.25">
      <c r="A866" s="52" t="s">
        <v>4404</v>
      </c>
      <c r="B866" s="42" t="s">
        <v>181</v>
      </c>
      <c r="C866" s="43" t="s">
        <v>7</v>
      </c>
      <c r="D866" s="55">
        <v>1</v>
      </c>
      <c r="E866" s="55" t="s">
        <v>8</v>
      </c>
      <c r="F866" s="33" t="s">
        <v>185</v>
      </c>
      <c r="G866" s="201" t="s">
        <v>1512</v>
      </c>
      <c r="H866" s="211">
        <v>2008</v>
      </c>
      <c r="I866" s="281">
        <v>100</v>
      </c>
      <c r="J866" s="256">
        <f t="shared" si="39"/>
        <v>100</v>
      </c>
      <c r="K866" s="311">
        <f t="shared" si="41"/>
        <v>50</v>
      </c>
      <c r="L866" s="312">
        <f t="shared" si="40"/>
        <v>50</v>
      </c>
      <c r="M866" s="243" t="s">
        <v>4162</v>
      </c>
    </row>
    <row r="867" spans="1:13" x14ac:dyDescent="0.25">
      <c r="A867" s="52" t="s">
        <v>4405</v>
      </c>
      <c r="B867" s="40" t="s">
        <v>181</v>
      </c>
      <c r="C867" s="43" t="s">
        <v>7</v>
      </c>
      <c r="D867" s="55">
        <v>1</v>
      </c>
      <c r="E867" s="55" t="s">
        <v>8</v>
      </c>
      <c r="F867" s="33" t="s">
        <v>186</v>
      </c>
      <c r="G867" s="201" t="s">
        <v>1513</v>
      </c>
      <c r="H867" s="211">
        <v>2008</v>
      </c>
      <c r="I867" s="281">
        <v>100</v>
      </c>
      <c r="J867" s="256">
        <f t="shared" si="39"/>
        <v>100</v>
      </c>
      <c r="K867" s="311">
        <f t="shared" si="41"/>
        <v>50</v>
      </c>
      <c r="L867" s="312">
        <f t="shared" si="40"/>
        <v>50</v>
      </c>
      <c r="M867" s="243" t="s">
        <v>4162</v>
      </c>
    </row>
    <row r="868" spans="1:13" x14ac:dyDescent="0.25">
      <c r="A868" s="52" t="s">
        <v>4406</v>
      </c>
      <c r="B868" s="40" t="s">
        <v>181</v>
      </c>
      <c r="C868" s="43" t="s">
        <v>7</v>
      </c>
      <c r="D868" s="55">
        <v>1</v>
      </c>
      <c r="E868" s="55" t="s">
        <v>8</v>
      </c>
      <c r="F868" s="33" t="s">
        <v>187</v>
      </c>
      <c r="G868" s="201" t="s">
        <v>1514</v>
      </c>
      <c r="H868" s="211">
        <v>2008</v>
      </c>
      <c r="I868" s="281">
        <v>100</v>
      </c>
      <c r="J868" s="256">
        <f t="shared" ref="J868:J931" si="42">PRODUCT(D868*I868)</f>
        <v>100</v>
      </c>
      <c r="K868" s="311">
        <f t="shared" si="41"/>
        <v>50</v>
      </c>
      <c r="L868" s="312">
        <f t="shared" si="40"/>
        <v>50</v>
      </c>
      <c r="M868" s="243" t="s">
        <v>4162</v>
      </c>
    </row>
    <row r="869" spans="1:13" x14ac:dyDescent="0.25">
      <c r="A869" s="52" t="s">
        <v>4407</v>
      </c>
      <c r="B869" s="40" t="s">
        <v>181</v>
      </c>
      <c r="C869" s="43" t="s">
        <v>7</v>
      </c>
      <c r="D869" s="55">
        <v>1</v>
      </c>
      <c r="E869" s="55" t="s">
        <v>8</v>
      </c>
      <c r="F869" s="33" t="s">
        <v>188</v>
      </c>
      <c r="G869" s="201" t="s">
        <v>1515</v>
      </c>
      <c r="H869" s="211">
        <v>2008</v>
      </c>
      <c r="I869" s="281">
        <v>100</v>
      </c>
      <c r="J869" s="256">
        <f t="shared" si="42"/>
        <v>100</v>
      </c>
      <c r="K869" s="311">
        <f t="shared" si="41"/>
        <v>50</v>
      </c>
      <c r="L869" s="312">
        <f t="shared" si="40"/>
        <v>50</v>
      </c>
      <c r="M869" s="243" t="s">
        <v>4162</v>
      </c>
    </row>
    <row r="870" spans="1:13" x14ac:dyDescent="0.25">
      <c r="A870" s="52" t="s">
        <v>4408</v>
      </c>
      <c r="B870" s="40" t="s">
        <v>181</v>
      </c>
      <c r="C870" s="43" t="s">
        <v>7</v>
      </c>
      <c r="D870" s="55">
        <v>1</v>
      </c>
      <c r="E870" s="55" t="s">
        <v>8</v>
      </c>
      <c r="F870" s="33" t="s">
        <v>189</v>
      </c>
      <c r="G870" s="201" t="s">
        <v>1516</v>
      </c>
      <c r="H870" s="211">
        <v>2008</v>
      </c>
      <c r="I870" s="281">
        <v>100</v>
      </c>
      <c r="J870" s="256">
        <f t="shared" si="42"/>
        <v>100</v>
      </c>
      <c r="K870" s="311">
        <f t="shared" si="41"/>
        <v>50</v>
      </c>
      <c r="L870" s="312">
        <f t="shared" si="40"/>
        <v>50</v>
      </c>
      <c r="M870" s="243" t="s">
        <v>4162</v>
      </c>
    </row>
    <row r="871" spans="1:13" x14ac:dyDescent="0.25">
      <c r="A871" s="52" t="s">
        <v>4409</v>
      </c>
      <c r="B871" s="40" t="s">
        <v>181</v>
      </c>
      <c r="C871" s="43" t="s">
        <v>7</v>
      </c>
      <c r="D871" s="55">
        <v>1</v>
      </c>
      <c r="E871" s="55" t="s">
        <v>8</v>
      </c>
      <c r="F871" s="33" t="s">
        <v>190</v>
      </c>
      <c r="G871" s="201" t="s">
        <v>1517</v>
      </c>
      <c r="H871" s="211">
        <v>2008</v>
      </c>
      <c r="I871" s="281">
        <v>100</v>
      </c>
      <c r="J871" s="256">
        <f t="shared" si="42"/>
        <v>100</v>
      </c>
      <c r="K871" s="311">
        <f t="shared" si="41"/>
        <v>50</v>
      </c>
      <c r="L871" s="312">
        <f t="shared" si="40"/>
        <v>50</v>
      </c>
      <c r="M871" s="243" t="s">
        <v>4162</v>
      </c>
    </row>
    <row r="872" spans="1:13" x14ac:dyDescent="0.25">
      <c r="A872" s="52" t="s">
        <v>4410</v>
      </c>
      <c r="B872" s="40" t="s">
        <v>181</v>
      </c>
      <c r="C872" s="43" t="s">
        <v>7</v>
      </c>
      <c r="D872" s="55">
        <v>1</v>
      </c>
      <c r="E872" s="55" t="s">
        <v>8</v>
      </c>
      <c r="F872" s="33" t="s">
        <v>191</v>
      </c>
      <c r="G872" s="201" t="s">
        <v>1518</v>
      </c>
      <c r="H872" s="211">
        <v>2008</v>
      </c>
      <c r="I872" s="281">
        <v>100</v>
      </c>
      <c r="J872" s="256">
        <f t="shared" si="42"/>
        <v>100</v>
      </c>
      <c r="K872" s="311">
        <f t="shared" si="41"/>
        <v>50</v>
      </c>
      <c r="L872" s="312">
        <f t="shared" si="40"/>
        <v>50</v>
      </c>
      <c r="M872" s="243" t="s">
        <v>4162</v>
      </c>
    </row>
    <row r="873" spans="1:13" x14ac:dyDescent="0.25">
      <c r="A873" s="52" t="s">
        <v>4411</v>
      </c>
      <c r="B873" s="40" t="s">
        <v>181</v>
      </c>
      <c r="C873" s="43" t="s">
        <v>7</v>
      </c>
      <c r="D873" s="55">
        <v>1</v>
      </c>
      <c r="E873" s="55" t="s">
        <v>8</v>
      </c>
      <c r="F873" s="33" t="s">
        <v>192</v>
      </c>
      <c r="G873" s="201" t="s">
        <v>1519</v>
      </c>
      <c r="H873" s="211">
        <v>2008</v>
      </c>
      <c r="I873" s="281">
        <v>100</v>
      </c>
      <c r="J873" s="256">
        <f t="shared" si="42"/>
        <v>100</v>
      </c>
      <c r="K873" s="311">
        <f t="shared" si="41"/>
        <v>50</v>
      </c>
      <c r="L873" s="312">
        <f t="shared" si="40"/>
        <v>50</v>
      </c>
      <c r="M873" s="243" t="s">
        <v>4162</v>
      </c>
    </row>
    <row r="874" spans="1:13" x14ac:dyDescent="0.25">
      <c r="A874" s="52" t="s">
        <v>4412</v>
      </c>
      <c r="B874" s="40" t="s">
        <v>181</v>
      </c>
      <c r="C874" s="43" t="s">
        <v>7</v>
      </c>
      <c r="D874" s="55">
        <v>1</v>
      </c>
      <c r="E874" s="55" t="s">
        <v>8</v>
      </c>
      <c r="F874" s="33" t="s">
        <v>193</v>
      </c>
      <c r="G874" s="201" t="s">
        <v>1520</v>
      </c>
      <c r="H874" s="211">
        <v>2008</v>
      </c>
      <c r="I874" s="281">
        <v>100</v>
      </c>
      <c r="J874" s="256">
        <f t="shared" si="42"/>
        <v>100</v>
      </c>
      <c r="K874" s="311">
        <f t="shared" si="41"/>
        <v>50</v>
      </c>
      <c r="L874" s="312">
        <f t="shared" si="40"/>
        <v>50</v>
      </c>
      <c r="M874" s="243" t="s">
        <v>4162</v>
      </c>
    </row>
    <row r="875" spans="1:13" x14ac:dyDescent="0.25">
      <c r="A875" s="52" t="s">
        <v>4413</v>
      </c>
      <c r="B875" s="40" t="s">
        <v>181</v>
      </c>
      <c r="C875" s="43" t="s">
        <v>7</v>
      </c>
      <c r="D875" s="55">
        <v>1</v>
      </c>
      <c r="E875" s="55" t="s">
        <v>8</v>
      </c>
      <c r="F875" s="33" t="s">
        <v>194</v>
      </c>
      <c r="G875" s="201" t="s">
        <v>1521</v>
      </c>
      <c r="H875" s="211">
        <v>2008</v>
      </c>
      <c r="I875" s="281">
        <v>100</v>
      </c>
      <c r="J875" s="256">
        <f t="shared" si="42"/>
        <v>100</v>
      </c>
      <c r="K875" s="311">
        <f t="shared" si="41"/>
        <v>50</v>
      </c>
      <c r="L875" s="312">
        <f t="shared" si="40"/>
        <v>50</v>
      </c>
      <c r="M875" s="243" t="s">
        <v>4162</v>
      </c>
    </row>
    <row r="876" spans="1:13" x14ac:dyDescent="0.25">
      <c r="A876" s="52" t="s">
        <v>4414</v>
      </c>
      <c r="B876" s="40" t="s">
        <v>181</v>
      </c>
      <c r="C876" s="43" t="s">
        <v>7</v>
      </c>
      <c r="D876" s="55">
        <v>1</v>
      </c>
      <c r="E876" s="55" t="s">
        <v>8</v>
      </c>
      <c r="F876" s="33" t="s">
        <v>195</v>
      </c>
      <c r="G876" s="201" t="s">
        <v>1522</v>
      </c>
      <c r="H876" s="211">
        <v>2008</v>
      </c>
      <c r="I876" s="281">
        <v>100</v>
      </c>
      <c r="J876" s="256">
        <f t="shared" si="42"/>
        <v>100</v>
      </c>
      <c r="K876" s="311">
        <f t="shared" si="41"/>
        <v>50</v>
      </c>
      <c r="L876" s="312">
        <f t="shared" si="40"/>
        <v>50</v>
      </c>
      <c r="M876" s="243" t="s">
        <v>4162</v>
      </c>
    </row>
    <row r="877" spans="1:13" x14ac:dyDescent="0.25">
      <c r="A877" s="52" t="s">
        <v>4415</v>
      </c>
      <c r="B877" s="40" t="s">
        <v>181</v>
      </c>
      <c r="C877" s="43" t="s">
        <v>7</v>
      </c>
      <c r="D877" s="55">
        <v>1</v>
      </c>
      <c r="E877" s="55" t="s">
        <v>8</v>
      </c>
      <c r="F877" s="33" t="s">
        <v>196</v>
      </c>
      <c r="G877" s="201" t="s">
        <v>1523</v>
      </c>
      <c r="H877" s="211">
        <v>2008</v>
      </c>
      <c r="I877" s="281">
        <v>100</v>
      </c>
      <c r="J877" s="256">
        <f t="shared" si="42"/>
        <v>100</v>
      </c>
      <c r="K877" s="311">
        <f t="shared" si="41"/>
        <v>50</v>
      </c>
      <c r="L877" s="312">
        <f t="shared" si="40"/>
        <v>50</v>
      </c>
      <c r="M877" s="243" t="s">
        <v>4162</v>
      </c>
    </row>
    <row r="878" spans="1:13" x14ac:dyDescent="0.25">
      <c r="A878" s="52" t="s">
        <v>4416</v>
      </c>
      <c r="B878" s="40" t="s">
        <v>181</v>
      </c>
      <c r="C878" s="43" t="s">
        <v>7</v>
      </c>
      <c r="D878" s="55">
        <v>1</v>
      </c>
      <c r="E878" s="55" t="s">
        <v>8</v>
      </c>
      <c r="F878" s="33" t="s">
        <v>197</v>
      </c>
      <c r="G878" s="201" t="s">
        <v>1524</v>
      </c>
      <c r="H878" s="211">
        <v>2008</v>
      </c>
      <c r="I878" s="281">
        <v>100</v>
      </c>
      <c r="J878" s="256">
        <f t="shared" si="42"/>
        <v>100</v>
      </c>
      <c r="K878" s="311">
        <f t="shared" si="41"/>
        <v>50</v>
      </c>
      <c r="L878" s="312">
        <f t="shared" si="40"/>
        <v>50</v>
      </c>
      <c r="M878" s="243" t="s">
        <v>4162</v>
      </c>
    </row>
    <row r="879" spans="1:13" x14ac:dyDescent="0.25">
      <c r="A879" s="52" t="s">
        <v>4417</v>
      </c>
      <c r="B879" s="40" t="s">
        <v>181</v>
      </c>
      <c r="C879" s="43" t="s">
        <v>7</v>
      </c>
      <c r="D879" s="55">
        <v>1</v>
      </c>
      <c r="E879" s="55" t="s">
        <v>8</v>
      </c>
      <c r="F879" s="33" t="s">
        <v>198</v>
      </c>
      <c r="G879" s="201" t="s">
        <v>1525</v>
      </c>
      <c r="H879" s="211">
        <v>2008</v>
      </c>
      <c r="I879" s="281">
        <v>100</v>
      </c>
      <c r="J879" s="256">
        <f t="shared" si="42"/>
        <v>100</v>
      </c>
      <c r="K879" s="311">
        <f t="shared" si="41"/>
        <v>50</v>
      </c>
      <c r="L879" s="312">
        <f t="shared" si="40"/>
        <v>50</v>
      </c>
      <c r="M879" s="243" t="s">
        <v>4162</v>
      </c>
    </row>
    <row r="880" spans="1:13" x14ac:dyDescent="0.25">
      <c r="A880" s="52" t="s">
        <v>4418</v>
      </c>
      <c r="B880" s="40" t="s">
        <v>181</v>
      </c>
      <c r="C880" s="43" t="s">
        <v>7</v>
      </c>
      <c r="D880" s="55">
        <v>1</v>
      </c>
      <c r="E880" s="55" t="s">
        <v>8</v>
      </c>
      <c r="F880" s="33" t="s">
        <v>199</v>
      </c>
      <c r="G880" s="201" t="s">
        <v>1526</v>
      </c>
      <c r="H880" s="211">
        <v>2008</v>
      </c>
      <c r="I880" s="281">
        <v>100</v>
      </c>
      <c r="J880" s="256">
        <f t="shared" si="42"/>
        <v>100</v>
      </c>
      <c r="K880" s="311">
        <f t="shared" si="41"/>
        <v>50</v>
      </c>
      <c r="L880" s="312">
        <f t="shared" si="40"/>
        <v>50</v>
      </c>
      <c r="M880" s="243" t="s">
        <v>4162</v>
      </c>
    </row>
    <row r="881" spans="1:13" x14ac:dyDescent="0.25">
      <c r="A881" s="52" t="s">
        <v>4419</v>
      </c>
      <c r="B881" s="40" t="s">
        <v>181</v>
      </c>
      <c r="C881" s="43" t="s">
        <v>7</v>
      </c>
      <c r="D881" s="55">
        <v>1</v>
      </c>
      <c r="E881" s="55" t="s">
        <v>8</v>
      </c>
      <c r="F881" s="33" t="s">
        <v>200</v>
      </c>
      <c r="G881" s="201" t="s">
        <v>1527</v>
      </c>
      <c r="H881" s="211">
        <v>2008</v>
      </c>
      <c r="I881" s="281">
        <v>100</v>
      </c>
      <c r="J881" s="256">
        <f t="shared" si="42"/>
        <v>100</v>
      </c>
      <c r="K881" s="311">
        <f t="shared" si="41"/>
        <v>50</v>
      </c>
      <c r="L881" s="312">
        <f t="shared" si="40"/>
        <v>50</v>
      </c>
      <c r="M881" s="243" t="s">
        <v>4162</v>
      </c>
    </row>
    <row r="882" spans="1:13" x14ac:dyDescent="0.25">
      <c r="A882" s="52" t="s">
        <v>4420</v>
      </c>
      <c r="B882" s="40" t="s">
        <v>181</v>
      </c>
      <c r="C882" s="43" t="s">
        <v>7</v>
      </c>
      <c r="D882" s="55">
        <v>1</v>
      </c>
      <c r="E882" s="55" t="s">
        <v>8</v>
      </c>
      <c r="F882" s="33" t="s">
        <v>201</v>
      </c>
      <c r="G882" s="201" t="s">
        <v>1528</v>
      </c>
      <c r="H882" s="211">
        <v>2008</v>
      </c>
      <c r="I882" s="281">
        <v>100</v>
      </c>
      <c r="J882" s="256">
        <f t="shared" si="42"/>
        <v>100</v>
      </c>
      <c r="K882" s="311">
        <f t="shared" si="41"/>
        <v>50</v>
      </c>
      <c r="L882" s="312">
        <f t="shared" si="40"/>
        <v>50</v>
      </c>
      <c r="M882" s="243" t="s">
        <v>4162</v>
      </c>
    </row>
    <row r="883" spans="1:13" x14ac:dyDescent="0.25">
      <c r="A883" s="52" t="s">
        <v>4421</v>
      </c>
      <c r="B883" s="40" t="s">
        <v>181</v>
      </c>
      <c r="C883" s="43" t="s">
        <v>7</v>
      </c>
      <c r="D883" s="55">
        <v>1</v>
      </c>
      <c r="E883" s="55" t="s">
        <v>8</v>
      </c>
      <c r="F883" s="33" t="s">
        <v>202</v>
      </c>
      <c r="G883" s="201" t="s">
        <v>1529</v>
      </c>
      <c r="H883" s="211">
        <v>2008</v>
      </c>
      <c r="I883" s="281">
        <v>100</v>
      </c>
      <c r="J883" s="256">
        <f t="shared" si="42"/>
        <v>100</v>
      </c>
      <c r="K883" s="311">
        <f t="shared" si="41"/>
        <v>50</v>
      </c>
      <c r="L883" s="312">
        <f t="shared" si="40"/>
        <v>50</v>
      </c>
      <c r="M883" s="243" t="s">
        <v>4162</v>
      </c>
    </row>
    <row r="884" spans="1:13" x14ac:dyDescent="0.25">
      <c r="A884" s="52" t="s">
        <v>4422</v>
      </c>
      <c r="B884" s="40" t="s">
        <v>181</v>
      </c>
      <c r="C884" s="43" t="s">
        <v>7</v>
      </c>
      <c r="D884" s="55">
        <v>1</v>
      </c>
      <c r="E884" s="55" t="s">
        <v>8</v>
      </c>
      <c r="F884" s="33" t="s">
        <v>203</v>
      </c>
      <c r="G884" s="201" t="s">
        <v>1530</v>
      </c>
      <c r="H884" s="211">
        <v>2008</v>
      </c>
      <c r="I884" s="281">
        <v>100</v>
      </c>
      <c r="J884" s="256">
        <f t="shared" si="42"/>
        <v>100</v>
      </c>
      <c r="K884" s="311">
        <f t="shared" si="41"/>
        <v>50</v>
      </c>
      <c r="L884" s="312">
        <f t="shared" si="40"/>
        <v>50</v>
      </c>
      <c r="M884" s="243" t="s">
        <v>4162</v>
      </c>
    </row>
    <row r="885" spans="1:13" x14ac:dyDescent="0.25">
      <c r="A885" s="52" t="s">
        <v>4423</v>
      </c>
      <c r="B885" s="40" t="s">
        <v>181</v>
      </c>
      <c r="C885" s="43" t="s">
        <v>7</v>
      </c>
      <c r="D885" s="55">
        <v>1</v>
      </c>
      <c r="E885" s="55" t="s">
        <v>8</v>
      </c>
      <c r="F885" s="33" t="s">
        <v>204</v>
      </c>
      <c r="G885" s="201" t="s">
        <v>1531</v>
      </c>
      <c r="H885" s="211">
        <v>2008</v>
      </c>
      <c r="I885" s="281">
        <v>100</v>
      </c>
      <c r="J885" s="256">
        <f t="shared" si="42"/>
        <v>100</v>
      </c>
      <c r="K885" s="311">
        <f t="shared" si="41"/>
        <v>50</v>
      </c>
      <c r="L885" s="312">
        <f t="shared" si="40"/>
        <v>50</v>
      </c>
      <c r="M885" s="243" t="s">
        <v>4162</v>
      </c>
    </row>
    <row r="886" spans="1:13" x14ac:dyDescent="0.25">
      <c r="A886" s="52" t="s">
        <v>4424</v>
      </c>
      <c r="B886" s="40" t="s">
        <v>181</v>
      </c>
      <c r="C886" s="43" t="s">
        <v>7</v>
      </c>
      <c r="D886" s="55">
        <v>1</v>
      </c>
      <c r="E886" s="55" t="s">
        <v>8</v>
      </c>
      <c r="F886" s="33" t="s">
        <v>205</v>
      </c>
      <c r="G886" s="201" t="s">
        <v>1532</v>
      </c>
      <c r="H886" s="211">
        <v>2008</v>
      </c>
      <c r="I886" s="281">
        <v>100</v>
      </c>
      <c r="J886" s="256">
        <f t="shared" si="42"/>
        <v>100</v>
      </c>
      <c r="K886" s="311">
        <f t="shared" si="41"/>
        <v>50</v>
      </c>
      <c r="L886" s="312">
        <f t="shared" si="40"/>
        <v>50</v>
      </c>
      <c r="M886" s="243" t="s">
        <v>4162</v>
      </c>
    </row>
    <row r="887" spans="1:13" x14ac:dyDescent="0.25">
      <c r="A887" s="52" t="s">
        <v>4425</v>
      </c>
      <c r="B887" s="40" t="s">
        <v>181</v>
      </c>
      <c r="C887" s="55" t="s">
        <v>7</v>
      </c>
      <c r="D887" s="55">
        <v>1</v>
      </c>
      <c r="E887" s="55" t="s">
        <v>8</v>
      </c>
      <c r="F887" s="33" t="s">
        <v>206</v>
      </c>
      <c r="G887" s="201" t="s">
        <v>1533</v>
      </c>
      <c r="H887" s="211">
        <v>2008</v>
      </c>
      <c r="I887" s="281">
        <v>100</v>
      </c>
      <c r="J887" s="256">
        <f t="shared" si="42"/>
        <v>100</v>
      </c>
      <c r="K887" s="311">
        <f t="shared" si="41"/>
        <v>50</v>
      </c>
      <c r="L887" s="312">
        <f t="shared" si="40"/>
        <v>50</v>
      </c>
      <c r="M887" s="243" t="s">
        <v>4162</v>
      </c>
    </row>
    <row r="888" spans="1:13" x14ac:dyDescent="0.25">
      <c r="A888" s="52" t="s">
        <v>4426</v>
      </c>
      <c r="B888" s="40" t="s">
        <v>181</v>
      </c>
      <c r="C888" s="55" t="s">
        <v>7</v>
      </c>
      <c r="D888" s="55">
        <v>1</v>
      </c>
      <c r="E888" s="55" t="s">
        <v>8</v>
      </c>
      <c r="F888" s="33" t="s">
        <v>207</v>
      </c>
      <c r="G888" s="201" t="s">
        <v>1534</v>
      </c>
      <c r="H888" s="211">
        <v>2008</v>
      </c>
      <c r="I888" s="281">
        <v>100</v>
      </c>
      <c r="J888" s="256">
        <f t="shared" si="42"/>
        <v>100</v>
      </c>
      <c r="K888" s="311">
        <f t="shared" si="41"/>
        <v>50</v>
      </c>
      <c r="L888" s="312">
        <f t="shared" si="40"/>
        <v>50</v>
      </c>
      <c r="M888" s="243" t="s">
        <v>4162</v>
      </c>
    </row>
    <row r="889" spans="1:13" x14ac:dyDescent="0.25">
      <c r="A889" s="52" t="s">
        <v>4427</v>
      </c>
      <c r="B889" s="40" t="s">
        <v>181</v>
      </c>
      <c r="C889" s="55" t="s">
        <v>7</v>
      </c>
      <c r="D889" s="55">
        <v>1</v>
      </c>
      <c r="E889" s="55" t="s">
        <v>8</v>
      </c>
      <c r="F889" s="33" t="s">
        <v>208</v>
      </c>
      <c r="G889" s="201" t="s">
        <v>1535</v>
      </c>
      <c r="H889" s="211">
        <v>2008</v>
      </c>
      <c r="I889" s="281">
        <v>100</v>
      </c>
      <c r="J889" s="256">
        <f t="shared" si="42"/>
        <v>100</v>
      </c>
      <c r="K889" s="311">
        <f t="shared" si="41"/>
        <v>50</v>
      </c>
      <c r="L889" s="312">
        <f t="shared" si="40"/>
        <v>50</v>
      </c>
      <c r="M889" s="243" t="s">
        <v>4162</v>
      </c>
    </row>
    <row r="890" spans="1:13" x14ac:dyDescent="0.25">
      <c r="A890" s="52" t="s">
        <v>4428</v>
      </c>
      <c r="B890" s="40" t="s">
        <v>181</v>
      </c>
      <c r="C890" s="55" t="s">
        <v>7</v>
      </c>
      <c r="D890" s="55">
        <v>1</v>
      </c>
      <c r="E890" s="55" t="s">
        <v>8</v>
      </c>
      <c r="F890" s="33" t="s">
        <v>209</v>
      </c>
      <c r="G890" s="201" t="s">
        <v>1536</v>
      </c>
      <c r="H890" s="211">
        <v>2008</v>
      </c>
      <c r="I890" s="281">
        <v>100</v>
      </c>
      <c r="J890" s="256">
        <f t="shared" si="42"/>
        <v>100</v>
      </c>
      <c r="K890" s="311">
        <f t="shared" si="41"/>
        <v>50</v>
      </c>
      <c r="L890" s="312">
        <f t="shared" si="40"/>
        <v>50</v>
      </c>
      <c r="M890" s="243" t="s">
        <v>4162</v>
      </c>
    </row>
    <row r="891" spans="1:13" x14ac:dyDescent="0.25">
      <c r="A891" s="52" t="s">
        <v>4429</v>
      </c>
      <c r="B891" s="40" t="s">
        <v>181</v>
      </c>
      <c r="C891" s="55" t="s">
        <v>7</v>
      </c>
      <c r="D891" s="55">
        <v>1</v>
      </c>
      <c r="E891" s="55" t="s">
        <v>8</v>
      </c>
      <c r="F891" s="33" t="s">
        <v>210</v>
      </c>
      <c r="G891" s="201" t="s">
        <v>1537</v>
      </c>
      <c r="H891" s="211">
        <v>2008</v>
      </c>
      <c r="I891" s="281">
        <v>100</v>
      </c>
      <c r="J891" s="256">
        <f t="shared" si="42"/>
        <v>100</v>
      </c>
      <c r="K891" s="311">
        <f t="shared" si="41"/>
        <v>50</v>
      </c>
      <c r="L891" s="312">
        <f t="shared" si="40"/>
        <v>50</v>
      </c>
      <c r="M891" s="243" t="s">
        <v>4162</v>
      </c>
    </row>
    <row r="892" spans="1:13" x14ac:dyDescent="0.25">
      <c r="A892" s="52" t="s">
        <v>4430</v>
      </c>
      <c r="B892" s="40" t="s">
        <v>181</v>
      </c>
      <c r="C892" s="55" t="s">
        <v>7</v>
      </c>
      <c r="D892" s="55">
        <v>1</v>
      </c>
      <c r="E892" s="55" t="s">
        <v>8</v>
      </c>
      <c r="F892" s="33" t="s">
        <v>211</v>
      </c>
      <c r="G892" s="201" t="s">
        <v>1538</v>
      </c>
      <c r="H892" s="211">
        <v>2008</v>
      </c>
      <c r="I892" s="281">
        <v>100</v>
      </c>
      <c r="J892" s="256">
        <f t="shared" si="42"/>
        <v>100</v>
      </c>
      <c r="K892" s="311">
        <f t="shared" si="41"/>
        <v>50</v>
      </c>
      <c r="L892" s="312">
        <f t="shared" si="40"/>
        <v>50</v>
      </c>
      <c r="M892" s="243" t="s">
        <v>4162</v>
      </c>
    </row>
    <row r="893" spans="1:13" x14ac:dyDescent="0.25">
      <c r="A893" s="52" t="s">
        <v>4431</v>
      </c>
      <c r="B893" s="40" t="s">
        <v>181</v>
      </c>
      <c r="C893" s="55" t="s">
        <v>7</v>
      </c>
      <c r="D893" s="55">
        <v>1</v>
      </c>
      <c r="E893" s="55" t="s">
        <v>8</v>
      </c>
      <c r="F893" s="33" t="s">
        <v>212</v>
      </c>
      <c r="G893" s="201" t="s">
        <v>1539</v>
      </c>
      <c r="H893" s="211">
        <v>2008</v>
      </c>
      <c r="I893" s="281">
        <v>100</v>
      </c>
      <c r="J893" s="256">
        <f t="shared" si="42"/>
        <v>100</v>
      </c>
      <c r="K893" s="311">
        <f t="shared" si="41"/>
        <v>50</v>
      </c>
      <c r="L893" s="312">
        <f t="shared" si="40"/>
        <v>50</v>
      </c>
      <c r="M893" s="243" t="s">
        <v>4162</v>
      </c>
    </row>
    <row r="894" spans="1:13" x14ac:dyDescent="0.25">
      <c r="A894" s="52" t="s">
        <v>4432</v>
      </c>
      <c r="B894" s="40" t="s">
        <v>181</v>
      </c>
      <c r="C894" s="55" t="s">
        <v>7</v>
      </c>
      <c r="D894" s="55">
        <v>1</v>
      </c>
      <c r="E894" s="55" t="s">
        <v>8</v>
      </c>
      <c r="F894" s="33" t="s">
        <v>213</v>
      </c>
      <c r="G894" s="201" t="s">
        <v>1540</v>
      </c>
      <c r="H894" s="211">
        <v>2008</v>
      </c>
      <c r="I894" s="281">
        <v>100</v>
      </c>
      <c r="J894" s="256">
        <f t="shared" si="42"/>
        <v>100</v>
      </c>
      <c r="K894" s="311">
        <f t="shared" si="41"/>
        <v>50</v>
      </c>
      <c r="L894" s="312">
        <f t="shared" si="40"/>
        <v>50</v>
      </c>
      <c r="M894" s="243" t="s">
        <v>4162</v>
      </c>
    </row>
    <row r="895" spans="1:13" x14ac:dyDescent="0.25">
      <c r="A895" s="52" t="s">
        <v>4433</v>
      </c>
      <c r="B895" s="40" t="s">
        <v>181</v>
      </c>
      <c r="C895" s="55" t="s">
        <v>7</v>
      </c>
      <c r="D895" s="55">
        <v>1</v>
      </c>
      <c r="E895" s="55" t="s">
        <v>8</v>
      </c>
      <c r="F895" s="33" t="s">
        <v>214</v>
      </c>
      <c r="G895" s="201" t="s">
        <v>1541</v>
      </c>
      <c r="H895" s="211">
        <v>2008</v>
      </c>
      <c r="I895" s="281">
        <v>100</v>
      </c>
      <c r="J895" s="256">
        <f t="shared" si="42"/>
        <v>100</v>
      </c>
      <c r="K895" s="311">
        <f t="shared" si="41"/>
        <v>50</v>
      </c>
      <c r="L895" s="312">
        <f t="shared" si="40"/>
        <v>50</v>
      </c>
      <c r="M895" s="243" t="s">
        <v>4162</v>
      </c>
    </row>
    <row r="896" spans="1:13" x14ac:dyDescent="0.25">
      <c r="A896" s="52" t="s">
        <v>4434</v>
      </c>
      <c r="B896" s="40" t="s">
        <v>181</v>
      </c>
      <c r="C896" s="55" t="s">
        <v>7</v>
      </c>
      <c r="D896" s="55">
        <v>1</v>
      </c>
      <c r="E896" s="55" t="s">
        <v>8</v>
      </c>
      <c r="F896" s="33" t="s">
        <v>215</v>
      </c>
      <c r="G896" s="201" t="s">
        <v>1542</v>
      </c>
      <c r="H896" s="211">
        <v>2008</v>
      </c>
      <c r="I896" s="281">
        <v>100</v>
      </c>
      <c r="J896" s="256">
        <f t="shared" si="42"/>
        <v>100</v>
      </c>
      <c r="K896" s="311">
        <f t="shared" si="41"/>
        <v>50</v>
      </c>
      <c r="L896" s="312">
        <f t="shared" si="40"/>
        <v>50</v>
      </c>
      <c r="M896" s="243" t="s">
        <v>4162</v>
      </c>
    </row>
    <row r="897" spans="1:13" x14ac:dyDescent="0.25">
      <c r="A897" s="52" t="s">
        <v>4435</v>
      </c>
      <c r="B897" s="40" t="s">
        <v>181</v>
      </c>
      <c r="C897" s="55" t="s">
        <v>7</v>
      </c>
      <c r="D897" s="55">
        <v>1</v>
      </c>
      <c r="E897" s="55" t="s">
        <v>8</v>
      </c>
      <c r="F897" s="33" t="s">
        <v>216</v>
      </c>
      <c r="G897" s="201" t="s">
        <v>1543</v>
      </c>
      <c r="H897" s="211">
        <v>2008</v>
      </c>
      <c r="I897" s="281">
        <v>100</v>
      </c>
      <c r="J897" s="256">
        <f t="shared" si="42"/>
        <v>100</v>
      </c>
      <c r="K897" s="311">
        <f t="shared" si="41"/>
        <v>50</v>
      </c>
      <c r="L897" s="312">
        <f t="shared" si="40"/>
        <v>50</v>
      </c>
      <c r="M897" s="243" t="s">
        <v>4162</v>
      </c>
    </row>
    <row r="898" spans="1:13" x14ac:dyDescent="0.25">
      <c r="A898" s="52" t="s">
        <v>4436</v>
      </c>
      <c r="B898" s="40" t="s">
        <v>181</v>
      </c>
      <c r="C898" s="55" t="s">
        <v>7</v>
      </c>
      <c r="D898" s="55">
        <v>1</v>
      </c>
      <c r="E898" s="55" t="s">
        <v>8</v>
      </c>
      <c r="F898" s="33" t="s">
        <v>217</v>
      </c>
      <c r="G898" s="201" t="s">
        <v>1544</v>
      </c>
      <c r="H898" s="211">
        <v>2008</v>
      </c>
      <c r="I898" s="281">
        <v>100</v>
      </c>
      <c r="J898" s="256">
        <f t="shared" si="42"/>
        <v>100</v>
      </c>
      <c r="K898" s="311">
        <f t="shared" si="41"/>
        <v>50</v>
      </c>
      <c r="L898" s="312">
        <f t="shared" si="40"/>
        <v>50</v>
      </c>
      <c r="M898" s="243" t="s">
        <v>4162</v>
      </c>
    </row>
    <row r="899" spans="1:13" x14ac:dyDescent="0.25">
      <c r="A899" s="52" t="s">
        <v>4437</v>
      </c>
      <c r="B899" s="40" t="s">
        <v>181</v>
      </c>
      <c r="C899" s="55" t="s">
        <v>7</v>
      </c>
      <c r="D899" s="55">
        <v>1</v>
      </c>
      <c r="E899" s="55" t="s">
        <v>8</v>
      </c>
      <c r="F899" s="33" t="s">
        <v>218</v>
      </c>
      <c r="G899" s="201" t="s">
        <v>1545</v>
      </c>
      <c r="H899" s="211">
        <v>2008</v>
      </c>
      <c r="I899" s="281">
        <v>100</v>
      </c>
      <c r="J899" s="256">
        <f t="shared" si="42"/>
        <v>100</v>
      </c>
      <c r="K899" s="311">
        <f t="shared" si="41"/>
        <v>50</v>
      </c>
      <c r="L899" s="312">
        <f t="shared" si="40"/>
        <v>50</v>
      </c>
      <c r="M899" s="243" t="s">
        <v>4162</v>
      </c>
    </row>
    <row r="900" spans="1:13" x14ac:dyDescent="0.25">
      <c r="A900" s="52" t="s">
        <v>4438</v>
      </c>
      <c r="B900" s="40" t="s">
        <v>181</v>
      </c>
      <c r="C900" s="55" t="s">
        <v>7</v>
      </c>
      <c r="D900" s="55">
        <v>1</v>
      </c>
      <c r="E900" s="55" t="s">
        <v>8</v>
      </c>
      <c r="F900" s="36" t="s">
        <v>219</v>
      </c>
      <c r="G900" s="201" t="s">
        <v>1546</v>
      </c>
      <c r="H900" s="211">
        <v>2008</v>
      </c>
      <c r="I900" s="281">
        <v>100</v>
      </c>
      <c r="J900" s="256">
        <f t="shared" si="42"/>
        <v>100</v>
      </c>
      <c r="K900" s="311">
        <f t="shared" si="41"/>
        <v>50</v>
      </c>
      <c r="L900" s="312">
        <f t="shared" si="40"/>
        <v>50</v>
      </c>
      <c r="M900" s="243" t="s">
        <v>4162</v>
      </c>
    </row>
    <row r="901" spans="1:13" x14ac:dyDescent="0.25">
      <c r="A901" s="52" t="s">
        <v>4439</v>
      </c>
      <c r="B901" s="40" t="s">
        <v>181</v>
      </c>
      <c r="C901" s="55" t="s">
        <v>7</v>
      </c>
      <c r="D901" s="55">
        <v>1</v>
      </c>
      <c r="E901" s="55" t="s">
        <v>8</v>
      </c>
      <c r="F901" s="36" t="s">
        <v>220</v>
      </c>
      <c r="G901" s="201" t="s">
        <v>1547</v>
      </c>
      <c r="H901" s="211">
        <v>2008</v>
      </c>
      <c r="I901" s="281">
        <v>100</v>
      </c>
      <c r="J901" s="256">
        <f t="shared" si="42"/>
        <v>100</v>
      </c>
      <c r="K901" s="311">
        <f t="shared" si="41"/>
        <v>50</v>
      </c>
      <c r="L901" s="312">
        <f t="shared" si="40"/>
        <v>50</v>
      </c>
      <c r="M901" s="243" t="s">
        <v>4162</v>
      </c>
    </row>
    <row r="902" spans="1:13" x14ac:dyDescent="0.25">
      <c r="A902" s="52" t="s">
        <v>4440</v>
      </c>
      <c r="B902" s="40" t="s">
        <v>181</v>
      </c>
      <c r="C902" s="56" t="s">
        <v>7</v>
      </c>
      <c r="D902" s="56">
        <v>1</v>
      </c>
      <c r="E902" s="56" t="s">
        <v>8</v>
      </c>
      <c r="F902" s="33" t="s">
        <v>221</v>
      </c>
      <c r="G902" s="201" t="s">
        <v>1548</v>
      </c>
      <c r="H902" s="211">
        <v>2008</v>
      </c>
      <c r="I902" s="281">
        <v>100</v>
      </c>
      <c r="J902" s="256">
        <f t="shared" si="42"/>
        <v>100</v>
      </c>
      <c r="K902" s="311">
        <f t="shared" si="41"/>
        <v>50</v>
      </c>
      <c r="L902" s="312">
        <f t="shared" si="40"/>
        <v>50</v>
      </c>
      <c r="M902" s="243" t="s">
        <v>4162</v>
      </c>
    </row>
    <row r="903" spans="1:13" x14ac:dyDescent="0.25">
      <c r="A903" s="52" t="s">
        <v>4441</v>
      </c>
      <c r="B903" s="40" t="s">
        <v>181</v>
      </c>
      <c r="C903" s="55" t="s">
        <v>7</v>
      </c>
      <c r="D903" s="55">
        <v>1</v>
      </c>
      <c r="E903" s="55" t="s">
        <v>8</v>
      </c>
      <c r="F903" s="36" t="s">
        <v>222</v>
      </c>
      <c r="G903" s="201" t="s">
        <v>1549</v>
      </c>
      <c r="H903" s="211">
        <v>2008</v>
      </c>
      <c r="I903" s="281">
        <v>100</v>
      </c>
      <c r="J903" s="256">
        <f t="shared" si="42"/>
        <v>100</v>
      </c>
      <c r="K903" s="311">
        <f t="shared" si="41"/>
        <v>50</v>
      </c>
      <c r="L903" s="312">
        <f t="shared" si="40"/>
        <v>50</v>
      </c>
      <c r="M903" s="243" t="s">
        <v>4162</v>
      </c>
    </row>
    <row r="904" spans="1:13" x14ac:dyDescent="0.25">
      <c r="A904" s="52" t="s">
        <v>4442</v>
      </c>
      <c r="B904" s="40" t="s">
        <v>181</v>
      </c>
      <c r="C904" s="55" t="s">
        <v>7</v>
      </c>
      <c r="D904" s="55">
        <v>1</v>
      </c>
      <c r="E904" s="55" t="s">
        <v>8</v>
      </c>
      <c r="F904" s="17" t="s">
        <v>223</v>
      </c>
      <c r="G904" s="201" t="s">
        <v>1550</v>
      </c>
      <c r="H904" s="211">
        <v>2008</v>
      </c>
      <c r="I904" s="281">
        <v>100</v>
      </c>
      <c r="J904" s="256">
        <f t="shared" si="42"/>
        <v>100</v>
      </c>
      <c r="K904" s="311">
        <f t="shared" si="41"/>
        <v>50</v>
      </c>
      <c r="L904" s="312">
        <f t="shared" si="40"/>
        <v>50</v>
      </c>
      <c r="M904" s="243" t="s">
        <v>4162</v>
      </c>
    </row>
    <row r="905" spans="1:13" x14ac:dyDescent="0.25">
      <c r="A905" s="52" t="s">
        <v>4443</v>
      </c>
      <c r="B905" s="40" t="s">
        <v>181</v>
      </c>
      <c r="C905" s="55" t="s">
        <v>7</v>
      </c>
      <c r="D905" s="55">
        <v>1</v>
      </c>
      <c r="E905" s="55" t="s">
        <v>8</v>
      </c>
      <c r="F905" s="17" t="s">
        <v>224</v>
      </c>
      <c r="G905" s="201" t="s">
        <v>1551</v>
      </c>
      <c r="H905" s="211">
        <v>2008</v>
      </c>
      <c r="I905" s="281">
        <v>100</v>
      </c>
      <c r="J905" s="256">
        <f t="shared" si="42"/>
        <v>100</v>
      </c>
      <c r="K905" s="311">
        <f t="shared" si="41"/>
        <v>50</v>
      </c>
      <c r="L905" s="312">
        <f t="shared" si="40"/>
        <v>50</v>
      </c>
      <c r="M905" s="243" t="s">
        <v>4162</v>
      </c>
    </row>
    <row r="906" spans="1:13" x14ac:dyDescent="0.25">
      <c r="A906" s="52" t="s">
        <v>4444</v>
      </c>
      <c r="B906" s="40" t="s">
        <v>181</v>
      </c>
      <c r="C906" s="55" t="s">
        <v>7</v>
      </c>
      <c r="D906" s="55">
        <v>1</v>
      </c>
      <c r="E906" s="55" t="s">
        <v>8</v>
      </c>
      <c r="F906" s="17" t="s">
        <v>225</v>
      </c>
      <c r="G906" s="201" t="s">
        <v>1552</v>
      </c>
      <c r="H906" s="211">
        <v>2008</v>
      </c>
      <c r="I906" s="281">
        <v>100</v>
      </c>
      <c r="J906" s="256">
        <f t="shared" si="42"/>
        <v>100</v>
      </c>
      <c r="K906" s="311">
        <f t="shared" si="41"/>
        <v>50</v>
      </c>
      <c r="L906" s="312">
        <f t="shared" si="40"/>
        <v>50</v>
      </c>
      <c r="M906" s="243" t="s">
        <v>4162</v>
      </c>
    </row>
    <row r="907" spans="1:13" x14ac:dyDescent="0.25">
      <c r="A907" s="52" t="s">
        <v>4445</v>
      </c>
      <c r="B907" s="40" t="s">
        <v>181</v>
      </c>
      <c r="C907" s="55" t="s">
        <v>7</v>
      </c>
      <c r="D907" s="55">
        <v>1</v>
      </c>
      <c r="E907" s="55" t="s">
        <v>8</v>
      </c>
      <c r="F907" s="17" t="s">
        <v>226</v>
      </c>
      <c r="G907" s="201" t="s">
        <v>1553</v>
      </c>
      <c r="H907" s="211">
        <v>2008</v>
      </c>
      <c r="I907" s="281">
        <v>100</v>
      </c>
      <c r="J907" s="256">
        <f t="shared" si="42"/>
        <v>100</v>
      </c>
      <c r="K907" s="311">
        <f t="shared" si="41"/>
        <v>50</v>
      </c>
      <c r="L907" s="312">
        <f t="shared" ref="L907:L970" si="43">J907/2</f>
        <v>50</v>
      </c>
      <c r="M907" s="243" t="s">
        <v>4162</v>
      </c>
    </row>
    <row r="908" spans="1:13" x14ac:dyDescent="0.25">
      <c r="A908" s="52" t="s">
        <v>4446</v>
      </c>
      <c r="B908" s="40" t="s">
        <v>181</v>
      </c>
      <c r="C908" s="55" t="s">
        <v>7</v>
      </c>
      <c r="D908" s="55">
        <v>1</v>
      </c>
      <c r="E908" s="55" t="s">
        <v>8</v>
      </c>
      <c r="F908" s="17" t="s">
        <v>227</v>
      </c>
      <c r="G908" s="201" t="s">
        <v>1554</v>
      </c>
      <c r="H908" s="211">
        <v>2008</v>
      </c>
      <c r="I908" s="281">
        <v>100</v>
      </c>
      <c r="J908" s="256">
        <f t="shared" si="42"/>
        <v>100</v>
      </c>
      <c r="K908" s="311">
        <f t="shared" ref="K908:K970" si="44">I908/2</f>
        <v>50</v>
      </c>
      <c r="L908" s="312">
        <f t="shared" si="43"/>
        <v>50</v>
      </c>
      <c r="M908" s="243" t="s">
        <v>4162</v>
      </c>
    </row>
    <row r="909" spans="1:13" x14ac:dyDescent="0.25">
      <c r="A909" s="52" t="s">
        <v>4447</v>
      </c>
      <c r="B909" s="40" t="s">
        <v>181</v>
      </c>
      <c r="C909" s="55" t="s">
        <v>7</v>
      </c>
      <c r="D909" s="55">
        <v>1</v>
      </c>
      <c r="E909" s="55" t="s">
        <v>8</v>
      </c>
      <c r="F909" s="17" t="s">
        <v>228</v>
      </c>
      <c r="G909" s="201" t="s">
        <v>1555</v>
      </c>
      <c r="H909" s="211">
        <v>2008</v>
      </c>
      <c r="I909" s="281">
        <v>100</v>
      </c>
      <c r="J909" s="256">
        <f t="shared" si="42"/>
        <v>100</v>
      </c>
      <c r="K909" s="311">
        <f t="shared" si="44"/>
        <v>50</v>
      </c>
      <c r="L909" s="312">
        <f t="shared" si="43"/>
        <v>50</v>
      </c>
      <c r="M909" s="243" t="s">
        <v>4162</v>
      </c>
    </row>
    <row r="910" spans="1:13" x14ac:dyDescent="0.25">
      <c r="A910" s="52" t="s">
        <v>4448</v>
      </c>
      <c r="B910" s="40" t="s">
        <v>181</v>
      </c>
      <c r="C910" s="55" t="s">
        <v>7</v>
      </c>
      <c r="D910" s="55">
        <v>1</v>
      </c>
      <c r="E910" s="55" t="s">
        <v>8</v>
      </c>
      <c r="F910" s="17" t="s">
        <v>229</v>
      </c>
      <c r="G910" s="201" t="s">
        <v>1556</v>
      </c>
      <c r="H910" s="211">
        <v>2008</v>
      </c>
      <c r="I910" s="281">
        <v>100</v>
      </c>
      <c r="J910" s="256">
        <f t="shared" si="42"/>
        <v>100</v>
      </c>
      <c r="K910" s="311">
        <f t="shared" si="44"/>
        <v>50</v>
      </c>
      <c r="L910" s="312">
        <f t="shared" si="43"/>
        <v>50</v>
      </c>
      <c r="M910" s="243" t="s">
        <v>4162</v>
      </c>
    </row>
    <row r="911" spans="1:13" x14ac:dyDescent="0.25">
      <c r="A911" s="52" t="s">
        <v>4449</v>
      </c>
      <c r="B911" s="40" t="s">
        <v>181</v>
      </c>
      <c r="C911" s="55" t="s">
        <v>7</v>
      </c>
      <c r="D911" s="55">
        <v>1</v>
      </c>
      <c r="E911" s="55" t="s">
        <v>8</v>
      </c>
      <c r="F911" s="17" t="s">
        <v>230</v>
      </c>
      <c r="G911" s="201" t="s">
        <v>1557</v>
      </c>
      <c r="H911" s="211">
        <v>2008</v>
      </c>
      <c r="I911" s="281">
        <v>100</v>
      </c>
      <c r="J911" s="256">
        <f t="shared" si="42"/>
        <v>100</v>
      </c>
      <c r="K911" s="311">
        <f t="shared" si="44"/>
        <v>50</v>
      </c>
      <c r="L911" s="312">
        <f t="shared" si="43"/>
        <v>50</v>
      </c>
      <c r="M911" s="243" t="s">
        <v>4162</v>
      </c>
    </row>
    <row r="912" spans="1:13" x14ac:dyDescent="0.25">
      <c r="A912" s="52" t="s">
        <v>4450</v>
      </c>
      <c r="B912" s="40" t="s">
        <v>181</v>
      </c>
      <c r="C912" s="55" t="s">
        <v>7</v>
      </c>
      <c r="D912" s="55">
        <v>1</v>
      </c>
      <c r="E912" s="55" t="s">
        <v>8</v>
      </c>
      <c r="F912" s="17" t="s">
        <v>231</v>
      </c>
      <c r="G912" s="201" t="s">
        <v>1558</v>
      </c>
      <c r="H912" s="211">
        <v>2008</v>
      </c>
      <c r="I912" s="281">
        <v>100</v>
      </c>
      <c r="J912" s="256">
        <f t="shared" si="42"/>
        <v>100</v>
      </c>
      <c r="K912" s="311">
        <f t="shared" si="44"/>
        <v>50</v>
      </c>
      <c r="L912" s="312">
        <f t="shared" si="43"/>
        <v>50</v>
      </c>
      <c r="M912" s="243" t="s">
        <v>4162</v>
      </c>
    </row>
    <row r="913" spans="1:13" x14ac:dyDescent="0.25">
      <c r="A913" s="52" t="s">
        <v>4451</v>
      </c>
      <c r="B913" s="40" t="s">
        <v>181</v>
      </c>
      <c r="C913" s="55" t="s">
        <v>7</v>
      </c>
      <c r="D913" s="55">
        <v>1</v>
      </c>
      <c r="E913" s="55" t="s">
        <v>8</v>
      </c>
      <c r="F913" s="17" t="s">
        <v>232</v>
      </c>
      <c r="G913" s="201" t="s">
        <v>1559</v>
      </c>
      <c r="H913" s="211">
        <v>2008</v>
      </c>
      <c r="I913" s="281">
        <v>100</v>
      </c>
      <c r="J913" s="256">
        <f t="shared" si="42"/>
        <v>100</v>
      </c>
      <c r="K913" s="311">
        <f t="shared" si="44"/>
        <v>50</v>
      </c>
      <c r="L913" s="312">
        <f t="shared" si="43"/>
        <v>50</v>
      </c>
      <c r="M913" s="243" t="s">
        <v>4162</v>
      </c>
    </row>
    <row r="914" spans="1:13" x14ac:dyDescent="0.25">
      <c r="A914" s="52" t="s">
        <v>4452</v>
      </c>
      <c r="B914" s="40" t="s">
        <v>181</v>
      </c>
      <c r="C914" s="55" t="s">
        <v>7</v>
      </c>
      <c r="D914" s="55">
        <v>1</v>
      </c>
      <c r="E914" s="55" t="s">
        <v>8</v>
      </c>
      <c r="F914" s="17" t="s">
        <v>233</v>
      </c>
      <c r="G914" s="201" t="s">
        <v>1560</v>
      </c>
      <c r="H914" s="211">
        <v>2008</v>
      </c>
      <c r="I914" s="281">
        <v>100</v>
      </c>
      <c r="J914" s="256">
        <f t="shared" si="42"/>
        <v>100</v>
      </c>
      <c r="K914" s="311">
        <f t="shared" si="44"/>
        <v>50</v>
      </c>
      <c r="L914" s="312">
        <f t="shared" si="43"/>
        <v>50</v>
      </c>
      <c r="M914" s="243" t="s">
        <v>4162</v>
      </c>
    </row>
    <row r="915" spans="1:13" x14ac:dyDescent="0.25">
      <c r="A915" s="52" t="s">
        <v>4453</v>
      </c>
      <c r="B915" s="40" t="s">
        <v>181</v>
      </c>
      <c r="C915" s="55" t="s">
        <v>7</v>
      </c>
      <c r="D915" s="55">
        <v>1</v>
      </c>
      <c r="E915" s="55" t="s">
        <v>8</v>
      </c>
      <c r="F915" s="17" t="s">
        <v>234</v>
      </c>
      <c r="G915" s="201" t="s">
        <v>1561</v>
      </c>
      <c r="H915" s="211">
        <v>2008</v>
      </c>
      <c r="I915" s="281">
        <v>100</v>
      </c>
      <c r="J915" s="256">
        <f t="shared" si="42"/>
        <v>100</v>
      </c>
      <c r="K915" s="311">
        <f t="shared" si="44"/>
        <v>50</v>
      </c>
      <c r="L915" s="312">
        <f t="shared" si="43"/>
        <v>50</v>
      </c>
      <c r="M915" s="243" t="s">
        <v>4162</v>
      </c>
    </row>
    <row r="916" spans="1:13" x14ac:dyDescent="0.25">
      <c r="A916" s="52" t="s">
        <v>4454</v>
      </c>
      <c r="B916" s="40" t="s">
        <v>181</v>
      </c>
      <c r="C916" s="55" t="s">
        <v>7</v>
      </c>
      <c r="D916" s="55">
        <v>1</v>
      </c>
      <c r="E916" s="55" t="s">
        <v>8</v>
      </c>
      <c r="F916" s="33" t="s">
        <v>235</v>
      </c>
      <c r="G916" s="201" t="s">
        <v>1562</v>
      </c>
      <c r="H916" s="211">
        <v>2008</v>
      </c>
      <c r="I916" s="281">
        <v>100</v>
      </c>
      <c r="J916" s="256">
        <f t="shared" si="42"/>
        <v>100</v>
      </c>
      <c r="K916" s="311">
        <f t="shared" si="44"/>
        <v>50</v>
      </c>
      <c r="L916" s="312">
        <f t="shared" si="43"/>
        <v>50</v>
      </c>
      <c r="M916" s="243" t="s">
        <v>4162</v>
      </c>
    </row>
    <row r="917" spans="1:13" x14ac:dyDescent="0.25">
      <c r="A917" s="52" t="s">
        <v>4455</v>
      </c>
      <c r="B917" s="40" t="s">
        <v>181</v>
      </c>
      <c r="C917" s="55" t="s">
        <v>7</v>
      </c>
      <c r="D917" s="55">
        <v>1</v>
      </c>
      <c r="E917" s="55" t="s">
        <v>8</v>
      </c>
      <c r="F917" s="33" t="s">
        <v>236</v>
      </c>
      <c r="G917" s="201" t="s">
        <v>1563</v>
      </c>
      <c r="H917" s="211">
        <v>2008</v>
      </c>
      <c r="I917" s="281">
        <v>100</v>
      </c>
      <c r="J917" s="256">
        <f t="shared" si="42"/>
        <v>100</v>
      </c>
      <c r="K917" s="311">
        <f t="shared" si="44"/>
        <v>50</v>
      </c>
      <c r="L917" s="312">
        <f t="shared" si="43"/>
        <v>50</v>
      </c>
      <c r="M917" s="243" t="s">
        <v>4162</v>
      </c>
    </row>
    <row r="918" spans="1:13" x14ac:dyDescent="0.25">
      <c r="A918" s="52" t="s">
        <v>4456</v>
      </c>
      <c r="B918" s="40" t="s">
        <v>181</v>
      </c>
      <c r="C918" s="55" t="s">
        <v>7</v>
      </c>
      <c r="D918" s="55">
        <v>1</v>
      </c>
      <c r="E918" s="55" t="s">
        <v>8</v>
      </c>
      <c r="F918" s="33" t="s">
        <v>237</v>
      </c>
      <c r="G918" s="201" t="s">
        <v>1564</v>
      </c>
      <c r="H918" s="211">
        <v>2008</v>
      </c>
      <c r="I918" s="281">
        <v>100</v>
      </c>
      <c r="J918" s="256">
        <f t="shared" si="42"/>
        <v>100</v>
      </c>
      <c r="K918" s="311">
        <f t="shared" si="44"/>
        <v>50</v>
      </c>
      <c r="L918" s="312">
        <f t="shared" si="43"/>
        <v>50</v>
      </c>
      <c r="M918" s="243" t="s">
        <v>4162</v>
      </c>
    </row>
    <row r="919" spans="1:13" x14ac:dyDescent="0.25">
      <c r="A919" s="52" t="s">
        <v>4457</v>
      </c>
      <c r="B919" s="40" t="s">
        <v>181</v>
      </c>
      <c r="C919" s="55" t="s">
        <v>7</v>
      </c>
      <c r="D919" s="55">
        <v>1</v>
      </c>
      <c r="E919" s="55" t="s">
        <v>8</v>
      </c>
      <c r="F919" s="17" t="s">
        <v>238</v>
      </c>
      <c r="G919" s="201" t="s">
        <v>1565</v>
      </c>
      <c r="H919" s="211">
        <v>2008</v>
      </c>
      <c r="I919" s="281">
        <v>100</v>
      </c>
      <c r="J919" s="256">
        <f t="shared" si="42"/>
        <v>100</v>
      </c>
      <c r="K919" s="311">
        <f t="shared" si="44"/>
        <v>50</v>
      </c>
      <c r="L919" s="312">
        <f t="shared" si="43"/>
        <v>50</v>
      </c>
      <c r="M919" s="243" t="s">
        <v>4162</v>
      </c>
    </row>
    <row r="920" spans="1:13" x14ac:dyDescent="0.25">
      <c r="A920" s="52" t="s">
        <v>4458</v>
      </c>
      <c r="B920" s="40" t="s">
        <v>181</v>
      </c>
      <c r="C920" s="55" t="s">
        <v>7</v>
      </c>
      <c r="D920" s="55">
        <v>1</v>
      </c>
      <c r="E920" s="55" t="s">
        <v>8</v>
      </c>
      <c r="F920" s="17" t="s">
        <v>239</v>
      </c>
      <c r="G920" s="201" t="s">
        <v>1566</v>
      </c>
      <c r="H920" s="211">
        <v>2008</v>
      </c>
      <c r="I920" s="281">
        <v>100</v>
      </c>
      <c r="J920" s="256">
        <f t="shared" si="42"/>
        <v>100</v>
      </c>
      <c r="K920" s="311">
        <f t="shared" si="44"/>
        <v>50</v>
      </c>
      <c r="L920" s="312">
        <f t="shared" si="43"/>
        <v>50</v>
      </c>
      <c r="M920" s="243" t="s">
        <v>4162</v>
      </c>
    </row>
    <row r="921" spans="1:13" x14ac:dyDescent="0.25">
      <c r="A921" s="52" t="s">
        <v>4459</v>
      </c>
      <c r="B921" s="40" t="s">
        <v>181</v>
      </c>
      <c r="C921" s="55" t="s">
        <v>7</v>
      </c>
      <c r="D921" s="55">
        <v>1</v>
      </c>
      <c r="E921" s="55" t="s">
        <v>8</v>
      </c>
      <c r="F921" s="17" t="s">
        <v>240</v>
      </c>
      <c r="G921" s="201" t="s">
        <v>1567</v>
      </c>
      <c r="H921" s="211">
        <v>2008</v>
      </c>
      <c r="I921" s="281">
        <v>100</v>
      </c>
      <c r="J921" s="256">
        <f t="shared" si="42"/>
        <v>100</v>
      </c>
      <c r="K921" s="311">
        <f t="shared" si="44"/>
        <v>50</v>
      </c>
      <c r="L921" s="312">
        <f t="shared" si="43"/>
        <v>50</v>
      </c>
      <c r="M921" s="243" t="s">
        <v>4162</v>
      </c>
    </row>
    <row r="922" spans="1:13" x14ac:dyDescent="0.25">
      <c r="A922" s="52" t="s">
        <v>4460</v>
      </c>
      <c r="B922" s="40" t="s">
        <v>181</v>
      </c>
      <c r="C922" s="55" t="s">
        <v>7</v>
      </c>
      <c r="D922" s="55">
        <v>1</v>
      </c>
      <c r="E922" s="55" t="s">
        <v>8</v>
      </c>
      <c r="F922" s="17" t="s">
        <v>241</v>
      </c>
      <c r="G922" s="201" t="s">
        <v>1568</v>
      </c>
      <c r="H922" s="211">
        <v>2008</v>
      </c>
      <c r="I922" s="281">
        <v>100</v>
      </c>
      <c r="J922" s="256">
        <f t="shared" si="42"/>
        <v>100</v>
      </c>
      <c r="K922" s="311">
        <f t="shared" si="44"/>
        <v>50</v>
      </c>
      <c r="L922" s="312">
        <f t="shared" si="43"/>
        <v>50</v>
      </c>
      <c r="M922" s="243" t="s">
        <v>4162</v>
      </c>
    </row>
    <row r="923" spans="1:13" x14ac:dyDescent="0.25">
      <c r="A923" s="52" t="s">
        <v>4461</v>
      </c>
      <c r="B923" s="40" t="s">
        <v>181</v>
      </c>
      <c r="C923" s="55" t="s">
        <v>7</v>
      </c>
      <c r="D923" s="55">
        <v>1</v>
      </c>
      <c r="E923" s="55" t="s">
        <v>8</v>
      </c>
      <c r="F923" s="17" t="s">
        <v>242</v>
      </c>
      <c r="G923" s="201" t="s">
        <v>1569</v>
      </c>
      <c r="H923" s="211">
        <v>2008</v>
      </c>
      <c r="I923" s="281">
        <v>100</v>
      </c>
      <c r="J923" s="256">
        <f t="shared" si="42"/>
        <v>100</v>
      </c>
      <c r="K923" s="311">
        <f t="shared" si="44"/>
        <v>50</v>
      </c>
      <c r="L923" s="312">
        <f t="shared" si="43"/>
        <v>50</v>
      </c>
      <c r="M923" s="243" t="s">
        <v>4162</v>
      </c>
    </row>
    <row r="924" spans="1:13" x14ac:dyDescent="0.25">
      <c r="A924" s="52" t="s">
        <v>4462</v>
      </c>
      <c r="B924" s="40" t="s">
        <v>181</v>
      </c>
      <c r="C924" s="55" t="s">
        <v>7</v>
      </c>
      <c r="D924" s="55">
        <v>1</v>
      </c>
      <c r="E924" s="55" t="s">
        <v>8</v>
      </c>
      <c r="F924" s="33" t="s">
        <v>243</v>
      </c>
      <c r="G924" s="201" t="s">
        <v>1570</v>
      </c>
      <c r="H924" s="211">
        <v>2008</v>
      </c>
      <c r="I924" s="281">
        <v>100</v>
      </c>
      <c r="J924" s="256">
        <f t="shared" si="42"/>
        <v>100</v>
      </c>
      <c r="K924" s="311">
        <f t="shared" si="44"/>
        <v>50</v>
      </c>
      <c r="L924" s="312">
        <f t="shared" si="43"/>
        <v>50</v>
      </c>
      <c r="M924" s="243" t="s">
        <v>4162</v>
      </c>
    </row>
    <row r="925" spans="1:13" x14ac:dyDescent="0.25">
      <c r="A925" s="52" t="s">
        <v>4463</v>
      </c>
      <c r="B925" s="40" t="s">
        <v>181</v>
      </c>
      <c r="C925" s="55" t="s">
        <v>7</v>
      </c>
      <c r="D925" s="55">
        <v>1</v>
      </c>
      <c r="E925" s="55" t="s">
        <v>8</v>
      </c>
      <c r="F925" s="33" t="s">
        <v>244</v>
      </c>
      <c r="G925" s="201" t="s">
        <v>1571</v>
      </c>
      <c r="H925" s="211">
        <v>2008</v>
      </c>
      <c r="I925" s="281">
        <v>100</v>
      </c>
      <c r="J925" s="256">
        <f t="shared" si="42"/>
        <v>100</v>
      </c>
      <c r="K925" s="311">
        <f t="shared" si="44"/>
        <v>50</v>
      </c>
      <c r="L925" s="312">
        <f t="shared" si="43"/>
        <v>50</v>
      </c>
      <c r="M925" s="243" t="s">
        <v>4162</v>
      </c>
    </row>
    <row r="926" spans="1:13" x14ac:dyDescent="0.25">
      <c r="A926" s="52" t="s">
        <v>4464</v>
      </c>
      <c r="B926" s="40" t="s">
        <v>181</v>
      </c>
      <c r="C926" s="55" t="s">
        <v>7</v>
      </c>
      <c r="D926" s="55">
        <v>1</v>
      </c>
      <c r="E926" s="55" t="s">
        <v>8</v>
      </c>
      <c r="F926" s="36" t="s">
        <v>245</v>
      </c>
      <c r="G926" s="206" t="s">
        <v>1949</v>
      </c>
      <c r="H926" s="211">
        <v>2008</v>
      </c>
      <c r="I926" s="281">
        <v>100</v>
      </c>
      <c r="J926" s="256">
        <f t="shared" si="42"/>
        <v>100</v>
      </c>
      <c r="K926" s="311">
        <f t="shared" si="44"/>
        <v>50</v>
      </c>
      <c r="L926" s="312">
        <f t="shared" si="43"/>
        <v>50</v>
      </c>
      <c r="M926" s="243" t="s">
        <v>4162</v>
      </c>
    </row>
    <row r="927" spans="1:13" x14ac:dyDescent="0.25">
      <c r="A927" s="52" t="s">
        <v>4465</v>
      </c>
      <c r="B927" s="40" t="s">
        <v>181</v>
      </c>
      <c r="C927" s="55" t="s">
        <v>7</v>
      </c>
      <c r="D927" s="55">
        <v>1</v>
      </c>
      <c r="E927" s="55" t="s">
        <v>8</v>
      </c>
      <c r="F927" s="33" t="s">
        <v>246</v>
      </c>
      <c r="G927" s="201" t="s">
        <v>1572</v>
      </c>
      <c r="H927" s="211">
        <v>2008</v>
      </c>
      <c r="I927" s="281">
        <v>100</v>
      </c>
      <c r="J927" s="256">
        <f t="shared" si="42"/>
        <v>100</v>
      </c>
      <c r="K927" s="311">
        <f t="shared" si="44"/>
        <v>50</v>
      </c>
      <c r="L927" s="312">
        <f t="shared" si="43"/>
        <v>50</v>
      </c>
      <c r="M927" s="243" t="s">
        <v>4162</v>
      </c>
    </row>
    <row r="928" spans="1:13" x14ac:dyDescent="0.25">
      <c r="A928" s="52" t="s">
        <v>4466</v>
      </c>
      <c r="B928" s="40" t="s">
        <v>181</v>
      </c>
      <c r="C928" s="55" t="s">
        <v>7</v>
      </c>
      <c r="D928" s="55">
        <v>1</v>
      </c>
      <c r="E928" s="55" t="s">
        <v>8</v>
      </c>
      <c r="F928" s="36" t="s">
        <v>247</v>
      </c>
      <c r="G928" s="201" t="s">
        <v>1573</v>
      </c>
      <c r="H928" s="211">
        <v>2008</v>
      </c>
      <c r="I928" s="281">
        <v>100</v>
      </c>
      <c r="J928" s="256">
        <f t="shared" si="42"/>
        <v>100</v>
      </c>
      <c r="K928" s="311">
        <f t="shared" si="44"/>
        <v>50</v>
      </c>
      <c r="L928" s="312">
        <f t="shared" si="43"/>
        <v>50</v>
      </c>
      <c r="M928" s="243" t="s">
        <v>4162</v>
      </c>
    </row>
    <row r="929" spans="1:13" x14ac:dyDescent="0.25">
      <c r="A929" s="52" t="s">
        <v>4467</v>
      </c>
      <c r="B929" s="40" t="s">
        <v>181</v>
      </c>
      <c r="C929" s="55" t="s">
        <v>7</v>
      </c>
      <c r="D929" s="55">
        <v>1</v>
      </c>
      <c r="E929" s="55" t="s">
        <v>8</v>
      </c>
      <c r="F929" s="36" t="s">
        <v>248</v>
      </c>
      <c r="G929" s="201" t="s">
        <v>1574</v>
      </c>
      <c r="H929" s="211">
        <v>2008</v>
      </c>
      <c r="I929" s="281">
        <v>100</v>
      </c>
      <c r="J929" s="256">
        <f t="shared" si="42"/>
        <v>100</v>
      </c>
      <c r="K929" s="311">
        <f t="shared" si="44"/>
        <v>50</v>
      </c>
      <c r="L929" s="312">
        <f t="shared" si="43"/>
        <v>50</v>
      </c>
      <c r="M929" s="243" t="s">
        <v>4162</v>
      </c>
    </row>
    <row r="930" spans="1:13" x14ac:dyDescent="0.25">
      <c r="A930" s="52" t="s">
        <v>4468</v>
      </c>
      <c r="B930" s="40" t="s">
        <v>181</v>
      </c>
      <c r="C930" s="55" t="s">
        <v>7</v>
      </c>
      <c r="D930" s="55">
        <v>1</v>
      </c>
      <c r="E930" s="55" t="s">
        <v>8</v>
      </c>
      <c r="F930" s="36" t="s">
        <v>249</v>
      </c>
      <c r="G930" s="201" t="s">
        <v>1575</v>
      </c>
      <c r="H930" s="211">
        <v>2008</v>
      </c>
      <c r="I930" s="281">
        <v>100</v>
      </c>
      <c r="J930" s="256">
        <f t="shared" si="42"/>
        <v>100</v>
      </c>
      <c r="K930" s="311">
        <f t="shared" si="44"/>
        <v>50</v>
      </c>
      <c r="L930" s="312">
        <f t="shared" si="43"/>
        <v>50</v>
      </c>
      <c r="M930" s="243" t="s">
        <v>4162</v>
      </c>
    </row>
    <row r="931" spans="1:13" x14ac:dyDescent="0.25">
      <c r="A931" s="52" t="s">
        <v>4469</v>
      </c>
      <c r="B931" s="40" t="s">
        <v>181</v>
      </c>
      <c r="C931" s="55" t="s">
        <v>7</v>
      </c>
      <c r="D931" s="55">
        <v>1</v>
      </c>
      <c r="E931" s="55" t="s">
        <v>8</v>
      </c>
      <c r="F931" s="36" t="s">
        <v>250</v>
      </c>
      <c r="G931" s="201" t="s">
        <v>1576</v>
      </c>
      <c r="H931" s="211">
        <v>2008</v>
      </c>
      <c r="I931" s="281">
        <v>100</v>
      </c>
      <c r="J931" s="256">
        <f t="shared" si="42"/>
        <v>100</v>
      </c>
      <c r="K931" s="311">
        <f t="shared" si="44"/>
        <v>50</v>
      </c>
      <c r="L931" s="312">
        <f t="shared" si="43"/>
        <v>50</v>
      </c>
      <c r="M931" s="243" t="s">
        <v>4162</v>
      </c>
    </row>
    <row r="932" spans="1:13" x14ac:dyDescent="0.25">
      <c r="A932" s="52" t="s">
        <v>4470</v>
      </c>
      <c r="B932" s="40" t="s">
        <v>181</v>
      </c>
      <c r="C932" s="55" t="s">
        <v>7</v>
      </c>
      <c r="D932" s="55">
        <v>1</v>
      </c>
      <c r="E932" s="55" t="s">
        <v>8</v>
      </c>
      <c r="F932" s="36" t="s">
        <v>251</v>
      </c>
      <c r="G932" s="201" t="s">
        <v>1577</v>
      </c>
      <c r="H932" s="211">
        <v>2008</v>
      </c>
      <c r="I932" s="281">
        <v>100</v>
      </c>
      <c r="J932" s="256">
        <f t="shared" ref="J932:J970" si="45">PRODUCT(D932*I932)</f>
        <v>100</v>
      </c>
      <c r="K932" s="311">
        <f t="shared" si="44"/>
        <v>50</v>
      </c>
      <c r="L932" s="312">
        <f t="shared" si="43"/>
        <v>50</v>
      </c>
      <c r="M932" s="243" t="s">
        <v>4162</v>
      </c>
    </row>
    <row r="933" spans="1:13" x14ac:dyDescent="0.25">
      <c r="A933" s="52" t="s">
        <v>4471</v>
      </c>
      <c r="B933" s="40" t="s">
        <v>181</v>
      </c>
      <c r="C933" s="55" t="s">
        <v>7</v>
      </c>
      <c r="D933" s="55">
        <v>1</v>
      </c>
      <c r="E933" s="55" t="s">
        <v>8</v>
      </c>
      <c r="F933" s="36" t="s">
        <v>252</v>
      </c>
      <c r="G933" s="201" t="s">
        <v>1578</v>
      </c>
      <c r="H933" s="211">
        <v>2008</v>
      </c>
      <c r="I933" s="281">
        <v>100</v>
      </c>
      <c r="J933" s="256">
        <f t="shared" si="45"/>
        <v>100</v>
      </c>
      <c r="K933" s="311">
        <f t="shared" si="44"/>
        <v>50</v>
      </c>
      <c r="L933" s="312">
        <f t="shared" si="43"/>
        <v>50</v>
      </c>
      <c r="M933" s="243" t="s">
        <v>4162</v>
      </c>
    </row>
    <row r="934" spans="1:13" x14ac:dyDescent="0.25">
      <c r="A934" s="52" t="s">
        <v>4472</v>
      </c>
      <c r="B934" s="40" t="s">
        <v>181</v>
      </c>
      <c r="C934" s="55" t="s">
        <v>7</v>
      </c>
      <c r="D934" s="55">
        <v>1</v>
      </c>
      <c r="E934" s="55" t="s">
        <v>8</v>
      </c>
      <c r="F934" s="36" t="s">
        <v>253</v>
      </c>
      <c r="G934" s="201" t="s">
        <v>1579</v>
      </c>
      <c r="H934" s="211">
        <v>2008</v>
      </c>
      <c r="I934" s="281">
        <v>100</v>
      </c>
      <c r="J934" s="256">
        <f t="shared" si="45"/>
        <v>100</v>
      </c>
      <c r="K934" s="311">
        <f t="shared" si="44"/>
        <v>50</v>
      </c>
      <c r="L934" s="312">
        <f t="shared" si="43"/>
        <v>50</v>
      </c>
      <c r="M934" s="243" t="s">
        <v>4162</v>
      </c>
    </row>
    <row r="935" spans="1:13" x14ac:dyDescent="0.25">
      <c r="A935" s="52" t="s">
        <v>4473</v>
      </c>
      <c r="B935" s="40" t="s">
        <v>181</v>
      </c>
      <c r="C935" s="55" t="s">
        <v>7</v>
      </c>
      <c r="D935" s="55">
        <v>1</v>
      </c>
      <c r="E935" s="55" t="s">
        <v>8</v>
      </c>
      <c r="F935" s="36" t="s">
        <v>254</v>
      </c>
      <c r="G935" s="201" t="s">
        <v>1580</v>
      </c>
      <c r="H935" s="211">
        <v>2008</v>
      </c>
      <c r="I935" s="281">
        <v>100</v>
      </c>
      <c r="J935" s="256">
        <f t="shared" si="45"/>
        <v>100</v>
      </c>
      <c r="K935" s="311">
        <f t="shared" si="44"/>
        <v>50</v>
      </c>
      <c r="L935" s="312">
        <f t="shared" si="43"/>
        <v>50</v>
      </c>
      <c r="M935" s="243" t="s">
        <v>4162</v>
      </c>
    </row>
    <row r="936" spans="1:13" x14ac:dyDescent="0.25">
      <c r="A936" s="52" t="s">
        <v>4474</v>
      </c>
      <c r="B936" s="40" t="s">
        <v>181</v>
      </c>
      <c r="C936" s="55" t="s">
        <v>7</v>
      </c>
      <c r="D936" s="55">
        <v>1</v>
      </c>
      <c r="E936" s="55" t="s">
        <v>8</v>
      </c>
      <c r="F936" s="36" t="s">
        <v>255</v>
      </c>
      <c r="G936" s="201" t="s">
        <v>1581</v>
      </c>
      <c r="H936" s="211">
        <v>2008</v>
      </c>
      <c r="I936" s="281">
        <v>100</v>
      </c>
      <c r="J936" s="256">
        <f t="shared" si="45"/>
        <v>100</v>
      </c>
      <c r="K936" s="311">
        <f t="shared" si="44"/>
        <v>50</v>
      </c>
      <c r="L936" s="312">
        <f t="shared" si="43"/>
        <v>50</v>
      </c>
      <c r="M936" s="243" t="s">
        <v>4162</v>
      </c>
    </row>
    <row r="937" spans="1:13" x14ac:dyDescent="0.25">
      <c r="A937" s="52" t="s">
        <v>4475</v>
      </c>
      <c r="B937" s="40" t="s">
        <v>181</v>
      </c>
      <c r="C937" s="55" t="s">
        <v>7</v>
      </c>
      <c r="D937" s="55">
        <v>1</v>
      </c>
      <c r="E937" s="55" t="s">
        <v>8</v>
      </c>
      <c r="F937" s="36" t="s">
        <v>256</v>
      </c>
      <c r="G937" s="201" t="s">
        <v>1582</v>
      </c>
      <c r="H937" s="211">
        <v>2008</v>
      </c>
      <c r="I937" s="281">
        <v>100</v>
      </c>
      <c r="J937" s="256">
        <f t="shared" si="45"/>
        <v>100</v>
      </c>
      <c r="K937" s="311">
        <f t="shared" si="44"/>
        <v>50</v>
      </c>
      <c r="L937" s="312">
        <f t="shared" si="43"/>
        <v>50</v>
      </c>
      <c r="M937" s="243" t="s">
        <v>4162</v>
      </c>
    </row>
    <row r="938" spans="1:13" x14ac:dyDescent="0.25">
      <c r="A938" s="52" t="s">
        <v>4476</v>
      </c>
      <c r="B938" s="40" t="s">
        <v>181</v>
      </c>
      <c r="C938" s="55" t="s">
        <v>7</v>
      </c>
      <c r="D938" s="55">
        <v>1</v>
      </c>
      <c r="E938" s="55" t="s">
        <v>8</v>
      </c>
      <c r="F938" s="36" t="s">
        <v>257</v>
      </c>
      <c r="G938" s="201" t="s">
        <v>1583</v>
      </c>
      <c r="H938" s="211">
        <v>2008</v>
      </c>
      <c r="I938" s="281">
        <v>100</v>
      </c>
      <c r="J938" s="256">
        <f t="shared" si="45"/>
        <v>100</v>
      </c>
      <c r="K938" s="311">
        <f t="shared" si="44"/>
        <v>50</v>
      </c>
      <c r="L938" s="312">
        <f t="shared" si="43"/>
        <v>50</v>
      </c>
      <c r="M938" s="243" t="s">
        <v>4162</v>
      </c>
    </row>
    <row r="939" spans="1:13" x14ac:dyDescent="0.25">
      <c r="A939" s="52" t="s">
        <v>4477</v>
      </c>
      <c r="B939" s="40" t="s">
        <v>181</v>
      </c>
      <c r="C939" s="55" t="s">
        <v>7</v>
      </c>
      <c r="D939" s="55">
        <v>1</v>
      </c>
      <c r="E939" s="55" t="s">
        <v>8</v>
      </c>
      <c r="F939" s="36" t="s">
        <v>258</v>
      </c>
      <c r="G939" s="201" t="s">
        <v>1584</v>
      </c>
      <c r="H939" s="211">
        <v>2008</v>
      </c>
      <c r="I939" s="281">
        <v>100</v>
      </c>
      <c r="J939" s="256">
        <f t="shared" si="45"/>
        <v>100</v>
      </c>
      <c r="K939" s="311">
        <f t="shared" si="44"/>
        <v>50</v>
      </c>
      <c r="L939" s="312">
        <f t="shared" si="43"/>
        <v>50</v>
      </c>
      <c r="M939" s="243" t="s">
        <v>4162</v>
      </c>
    </row>
    <row r="940" spans="1:13" x14ac:dyDescent="0.25">
      <c r="A940" s="52" t="s">
        <v>4478</v>
      </c>
      <c r="B940" s="40" t="s">
        <v>181</v>
      </c>
      <c r="C940" s="55" t="s">
        <v>7</v>
      </c>
      <c r="D940" s="55">
        <v>1</v>
      </c>
      <c r="E940" s="55" t="s">
        <v>8</v>
      </c>
      <c r="F940" s="33" t="s">
        <v>259</v>
      </c>
      <c r="G940" s="201" t="s">
        <v>1585</v>
      </c>
      <c r="H940" s="211">
        <v>2008</v>
      </c>
      <c r="I940" s="281">
        <v>100</v>
      </c>
      <c r="J940" s="256">
        <f t="shared" si="45"/>
        <v>100</v>
      </c>
      <c r="K940" s="311">
        <f t="shared" si="44"/>
        <v>50</v>
      </c>
      <c r="L940" s="312">
        <f t="shared" si="43"/>
        <v>50</v>
      </c>
      <c r="M940" s="243" t="s">
        <v>4162</v>
      </c>
    </row>
    <row r="941" spans="1:13" x14ac:dyDescent="0.25">
      <c r="A941" s="52" t="s">
        <v>4479</v>
      </c>
      <c r="B941" s="40" t="s">
        <v>181</v>
      </c>
      <c r="C941" s="55" t="s">
        <v>7</v>
      </c>
      <c r="D941" s="55">
        <v>1</v>
      </c>
      <c r="E941" s="55" t="s">
        <v>8</v>
      </c>
      <c r="F941" s="33" t="s">
        <v>260</v>
      </c>
      <c r="G941" s="201" t="s">
        <v>1586</v>
      </c>
      <c r="H941" s="211">
        <v>2008</v>
      </c>
      <c r="I941" s="281">
        <v>100</v>
      </c>
      <c r="J941" s="256">
        <f t="shared" si="45"/>
        <v>100</v>
      </c>
      <c r="K941" s="311">
        <f t="shared" si="44"/>
        <v>50</v>
      </c>
      <c r="L941" s="312">
        <f t="shared" si="43"/>
        <v>50</v>
      </c>
      <c r="M941" s="243" t="s">
        <v>4162</v>
      </c>
    </row>
    <row r="942" spans="1:13" x14ac:dyDescent="0.25">
      <c r="A942" s="52" t="s">
        <v>4480</v>
      </c>
      <c r="B942" s="40" t="s">
        <v>181</v>
      </c>
      <c r="C942" s="55" t="s">
        <v>7</v>
      </c>
      <c r="D942" s="55">
        <v>1</v>
      </c>
      <c r="E942" s="55" t="s">
        <v>8</v>
      </c>
      <c r="F942" s="33" t="s">
        <v>261</v>
      </c>
      <c r="G942" s="201" t="s">
        <v>1587</v>
      </c>
      <c r="H942" s="211">
        <v>2008</v>
      </c>
      <c r="I942" s="281">
        <v>100</v>
      </c>
      <c r="J942" s="256">
        <f t="shared" si="45"/>
        <v>100</v>
      </c>
      <c r="K942" s="311">
        <f t="shared" si="44"/>
        <v>50</v>
      </c>
      <c r="L942" s="312">
        <f t="shared" si="43"/>
        <v>50</v>
      </c>
      <c r="M942" s="243" t="s">
        <v>4162</v>
      </c>
    </row>
    <row r="943" spans="1:13" x14ac:dyDescent="0.25">
      <c r="A943" s="52" t="s">
        <v>4481</v>
      </c>
      <c r="B943" s="40" t="s">
        <v>181</v>
      </c>
      <c r="C943" s="55" t="s">
        <v>7</v>
      </c>
      <c r="D943" s="55">
        <v>1</v>
      </c>
      <c r="E943" s="55" t="s">
        <v>8</v>
      </c>
      <c r="F943" s="33" t="s">
        <v>262</v>
      </c>
      <c r="G943" s="201" t="s">
        <v>1588</v>
      </c>
      <c r="H943" s="211">
        <v>2008</v>
      </c>
      <c r="I943" s="281">
        <v>100</v>
      </c>
      <c r="J943" s="256">
        <f t="shared" si="45"/>
        <v>100</v>
      </c>
      <c r="K943" s="311">
        <f t="shared" si="44"/>
        <v>50</v>
      </c>
      <c r="L943" s="312">
        <f t="shared" si="43"/>
        <v>50</v>
      </c>
      <c r="M943" s="243" t="s">
        <v>4162</v>
      </c>
    </row>
    <row r="944" spans="1:13" x14ac:dyDescent="0.25">
      <c r="A944" s="52" t="s">
        <v>4482</v>
      </c>
      <c r="B944" s="40" t="s">
        <v>181</v>
      </c>
      <c r="C944" s="55" t="s">
        <v>7</v>
      </c>
      <c r="D944" s="55">
        <v>1</v>
      </c>
      <c r="E944" s="55" t="s">
        <v>8</v>
      </c>
      <c r="F944" s="33" t="s">
        <v>263</v>
      </c>
      <c r="G944" s="201" t="s">
        <v>1589</v>
      </c>
      <c r="H944" s="211">
        <v>2008</v>
      </c>
      <c r="I944" s="281">
        <v>100</v>
      </c>
      <c r="J944" s="256">
        <f t="shared" si="45"/>
        <v>100</v>
      </c>
      <c r="K944" s="311">
        <f t="shared" si="44"/>
        <v>50</v>
      </c>
      <c r="L944" s="312">
        <f t="shared" si="43"/>
        <v>50</v>
      </c>
      <c r="M944" s="243" t="s">
        <v>4162</v>
      </c>
    </row>
    <row r="945" spans="1:13" x14ac:dyDescent="0.25">
      <c r="A945" s="52" t="s">
        <v>4483</v>
      </c>
      <c r="B945" s="40" t="s">
        <v>181</v>
      </c>
      <c r="C945" s="55" t="s">
        <v>7</v>
      </c>
      <c r="D945" s="55">
        <v>1</v>
      </c>
      <c r="E945" s="55" t="s">
        <v>8</v>
      </c>
      <c r="F945" s="33" t="s">
        <v>264</v>
      </c>
      <c r="G945" s="201" t="s">
        <v>1590</v>
      </c>
      <c r="H945" s="211">
        <v>2008</v>
      </c>
      <c r="I945" s="281">
        <v>100</v>
      </c>
      <c r="J945" s="256">
        <f t="shared" si="45"/>
        <v>100</v>
      </c>
      <c r="K945" s="311">
        <f t="shared" si="44"/>
        <v>50</v>
      </c>
      <c r="L945" s="312">
        <f t="shared" si="43"/>
        <v>50</v>
      </c>
      <c r="M945" s="243" t="s">
        <v>4162</v>
      </c>
    </row>
    <row r="946" spans="1:13" x14ac:dyDescent="0.25">
      <c r="A946" s="52" t="s">
        <v>4484</v>
      </c>
      <c r="B946" s="40" t="s">
        <v>181</v>
      </c>
      <c r="C946" s="55" t="s">
        <v>7</v>
      </c>
      <c r="D946" s="55">
        <v>1</v>
      </c>
      <c r="E946" s="55" t="s">
        <v>8</v>
      </c>
      <c r="F946" s="33" t="s">
        <v>265</v>
      </c>
      <c r="G946" s="201" t="s">
        <v>1591</v>
      </c>
      <c r="H946" s="211">
        <v>2008</v>
      </c>
      <c r="I946" s="281">
        <v>100</v>
      </c>
      <c r="J946" s="256">
        <f t="shared" si="45"/>
        <v>100</v>
      </c>
      <c r="K946" s="311">
        <f t="shared" si="44"/>
        <v>50</v>
      </c>
      <c r="L946" s="312">
        <f t="shared" si="43"/>
        <v>50</v>
      </c>
      <c r="M946" s="243" t="s">
        <v>4162</v>
      </c>
    </row>
    <row r="947" spans="1:13" x14ac:dyDescent="0.25">
      <c r="A947" s="52" t="s">
        <v>4485</v>
      </c>
      <c r="B947" s="40" t="s">
        <v>181</v>
      </c>
      <c r="C947" s="55" t="s">
        <v>7</v>
      </c>
      <c r="D947" s="55">
        <v>1</v>
      </c>
      <c r="E947" s="55" t="s">
        <v>8</v>
      </c>
      <c r="F947" s="33" t="s">
        <v>266</v>
      </c>
      <c r="G947" s="201" t="s">
        <v>1592</v>
      </c>
      <c r="H947" s="211">
        <v>2008</v>
      </c>
      <c r="I947" s="281">
        <v>100</v>
      </c>
      <c r="J947" s="256">
        <f t="shared" si="45"/>
        <v>100</v>
      </c>
      <c r="K947" s="311">
        <f t="shared" si="44"/>
        <v>50</v>
      </c>
      <c r="L947" s="312">
        <f t="shared" si="43"/>
        <v>50</v>
      </c>
      <c r="M947" s="243" t="s">
        <v>4162</v>
      </c>
    </row>
    <row r="948" spans="1:13" x14ac:dyDescent="0.25">
      <c r="A948" s="52" t="s">
        <v>4486</v>
      </c>
      <c r="B948" s="42" t="s">
        <v>181</v>
      </c>
      <c r="C948" s="99" t="s">
        <v>7</v>
      </c>
      <c r="D948" s="99">
        <v>1</v>
      </c>
      <c r="E948" s="99" t="s">
        <v>8</v>
      </c>
      <c r="F948" s="9" t="s">
        <v>2557</v>
      </c>
      <c r="G948" s="201" t="s">
        <v>2784</v>
      </c>
      <c r="H948" s="211">
        <v>2008</v>
      </c>
      <c r="I948" s="281">
        <v>100</v>
      </c>
      <c r="J948" s="256">
        <f t="shared" si="45"/>
        <v>100</v>
      </c>
      <c r="K948" s="311">
        <f t="shared" si="44"/>
        <v>50</v>
      </c>
      <c r="L948" s="312">
        <f t="shared" si="43"/>
        <v>50</v>
      </c>
      <c r="M948" s="243" t="s">
        <v>4162</v>
      </c>
    </row>
    <row r="949" spans="1:13" x14ac:dyDescent="0.25">
      <c r="A949" s="52" t="s">
        <v>4487</v>
      </c>
      <c r="B949" s="42" t="s">
        <v>181</v>
      </c>
      <c r="C949" s="99" t="s">
        <v>7</v>
      </c>
      <c r="D949" s="99">
        <v>1</v>
      </c>
      <c r="E949" s="99" t="s">
        <v>8</v>
      </c>
      <c r="F949" s="9" t="s">
        <v>2558</v>
      </c>
      <c r="G949" s="201" t="s">
        <v>2785</v>
      </c>
      <c r="H949" s="211">
        <v>2008</v>
      </c>
      <c r="I949" s="281">
        <v>100</v>
      </c>
      <c r="J949" s="256">
        <f t="shared" si="45"/>
        <v>100</v>
      </c>
      <c r="K949" s="311">
        <f t="shared" si="44"/>
        <v>50</v>
      </c>
      <c r="L949" s="312">
        <f t="shared" si="43"/>
        <v>50</v>
      </c>
      <c r="M949" s="243" t="s">
        <v>4162</v>
      </c>
    </row>
    <row r="950" spans="1:13" x14ac:dyDescent="0.25">
      <c r="A950" s="52" t="s">
        <v>4488</v>
      </c>
      <c r="B950" s="42" t="s">
        <v>181</v>
      </c>
      <c r="C950" s="99" t="s">
        <v>7</v>
      </c>
      <c r="D950" s="99">
        <v>1</v>
      </c>
      <c r="E950" s="99" t="s">
        <v>8</v>
      </c>
      <c r="F950" s="9" t="s">
        <v>2559</v>
      </c>
      <c r="G950" s="201" t="s">
        <v>2786</v>
      </c>
      <c r="H950" s="211">
        <v>2008</v>
      </c>
      <c r="I950" s="281">
        <v>100</v>
      </c>
      <c r="J950" s="256">
        <f t="shared" si="45"/>
        <v>100</v>
      </c>
      <c r="K950" s="311">
        <f t="shared" si="44"/>
        <v>50</v>
      </c>
      <c r="L950" s="312">
        <f t="shared" si="43"/>
        <v>50</v>
      </c>
      <c r="M950" s="243" t="s">
        <v>4162</v>
      </c>
    </row>
    <row r="951" spans="1:13" x14ac:dyDescent="0.25">
      <c r="A951" s="52" t="s">
        <v>4489</v>
      </c>
      <c r="B951" s="42" t="s">
        <v>181</v>
      </c>
      <c r="C951" s="99" t="s">
        <v>7</v>
      </c>
      <c r="D951" s="99">
        <v>1</v>
      </c>
      <c r="E951" s="99" t="s">
        <v>8</v>
      </c>
      <c r="F951" s="9" t="s">
        <v>2560</v>
      </c>
      <c r="G951" s="201" t="s">
        <v>2787</v>
      </c>
      <c r="H951" s="211">
        <v>2008</v>
      </c>
      <c r="I951" s="281">
        <v>100</v>
      </c>
      <c r="J951" s="256">
        <f t="shared" si="45"/>
        <v>100</v>
      </c>
      <c r="K951" s="311">
        <f t="shared" si="44"/>
        <v>50</v>
      </c>
      <c r="L951" s="312">
        <f t="shared" si="43"/>
        <v>50</v>
      </c>
      <c r="M951" s="243" t="s">
        <v>4162</v>
      </c>
    </row>
    <row r="952" spans="1:13" x14ac:dyDescent="0.25">
      <c r="A952" s="52" t="s">
        <v>4490</v>
      </c>
      <c r="B952" s="42" t="s">
        <v>181</v>
      </c>
      <c r="C952" s="99" t="s">
        <v>7</v>
      </c>
      <c r="D952" s="99">
        <v>1</v>
      </c>
      <c r="E952" s="99" t="s">
        <v>8</v>
      </c>
      <c r="F952" s="9" t="s">
        <v>2561</v>
      </c>
      <c r="G952" s="201" t="s">
        <v>2788</v>
      </c>
      <c r="H952" s="211">
        <v>2008</v>
      </c>
      <c r="I952" s="281">
        <v>100</v>
      </c>
      <c r="J952" s="256">
        <f t="shared" si="45"/>
        <v>100</v>
      </c>
      <c r="K952" s="311">
        <f t="shared" si="44"/>
        <v>50</v>
      </c>
      <c r="L952" s="312">
        <f t="shared" si="43"/>
        <v>50</v>
      </c>
      <c r="M952" s="243" t="s">
        <v>4162</v>
      </c>
    </row>
    <row r="953" spans="1:13" x14ac:dyDescent="0.25">
      <c r="A953" s="52" t="s">
        <v>4491</v>
      </c>
      <c r="B953" s="42" t="s">
        <v>181</v>
      </c>
      <c r="C953" s="99" t="s">
        <v>7</v>
      </c>
      <c r="D953" s="99">
        <v>1</v>
      </c>
      <c r="E953" s="99" t="s">
        <v>8</v>
      </c>
      <c r="F953" s="7" t="s">
        <v>2562</v>
      </c>
      <c r="G953" s="201" t="s">
        <v>2789</v>
      </c>
      <c r="H953" s="211">
        <v>2008</v>
      </c>
      <c r="I953" s="281">
        <v>100</v>
      </c>
      <c r="J953" s="256">
        <f t="shared" si="45"/>
        <v>100</v>
      </c>
      <c r="K953" s="311">
        <f t="shared" si="44"/>
        <v>50</v>
      </c>
      <c r="L953" s="312">
        <f t="shared" si="43"/>
        <v>50</v>
      </c>
      <c r="M953" s="243" t="s">
        <v>4162</v>
      </c>
    </row>
    <row r="954" spans="1:13" x14ac:dyDescent="0.25">
      <c r="A954" s="52" t="s">
        <v>4492</v>
      </c>
      <c r="B954" s="42" t="s">
        <v>181</v>
      </c>
      <c r="C954" s="99" t="s">
        <v>7</v>
      </c>
      <c r="D954" s="99">
        <v>1</v>
      </c>
      <c r="E954" s="99" t="s">
        <v>8</v>
      </c>
      <c r="F954" s="9" t="s">
        <v>2563</v>
      </c>
      <c r="G954" s="201" t="s">
        <v>2790</v>
      </c>
      <c r="H954" s="211">
        <v>2008</v>
      </c>
      <c r="I954" s="281">
        <v>100</v>
      </c>
      <c r="J954" s="256">
        <f t="shared" si="45"/>
        <v>100</v>
      </c>
      <c r="K954" s="311">
        <f t="shared" si="44"/>
        <v>50</v>
      </c>
      <c r="L954" s="312">
        <f t="shared" si="43"/>
        <v>50</v>
      </c>
      <c r="M954" s="243" t="s">
        <v>4162</v>
      </c>
    </row>
    <row r="955" spans="1:13" x14ac:dyDescent="0.25">
      <c r="A955" s="52" t="s">
        <v>4493</v>
      </c>
      <c r="B955" s="42" t="s">
        <v>181</v>
      </c>
      <c r="C955" s="99" t="s">
        <v>7</v>
      </c>
      <c r="D955" s="99">
        <v>1</v>
      </c>
      <c r="E955" s="99" t="s">
        <v>8</v>
      </c>
      <c r="F955" s="9" t="s">
        <v>2564</v>
      </c>
      <c r="G955" s="201" t="s">
        <v>2791</v>
      </c>
      <c r="H955" s="211">
        <v>2008</v>
      </c>
      <c r="I955" s="281">
        <v>100</v>
      </c>
      <c r="J955" s="256">
        <f t="shared" si="45"/>
        <v>100</v>
      </c>
      <c r="K955" s="311">
        <f t="shared" si="44"/>
        <v>50</v>
      </c>
      <c r="L955" s="312">
        <f t="shared" si="43"/>
        <v>50</v>
      </c>
      <c r="M955" s="243" t="s">
        <v>4162</v>
      </c>
    </row>
    <row r="956" spans="1:13" x14ac:dyDescent="0.25">
      <c r="A956" s="52" t="s">
        <v>4494</v>
      </c>
      <c r="B956" s="42" t="s">
        <v>181</v>
      </c>
      <c r="C956" s="99" t="s">
        <v>7</v>
      </c>
      <c r="D956" s="99">
        <v>1</v>
      </c>
      <c r="E956" s="99" t="s">
        <v>8</v>
      </c>
      <c r="F956" s="9" t="s">
        <v>2565</v>
      </c>
      <c r="G956" s="201" t="s">
        <v>2792</v>
      </c>
      <c r="H956" s="211">
        <v>2008</v>
      </c>
      <c r="I956" s="281">
        <v>100</v>
      </c>
      <c r="J956" s="256">
        <f t="shared" si="45"/>
        <v>100</v>
      </c>
      <c r="K956" s="311">
        <f t="shared" si="44"/>
        <v>50</v>
      </c>
      <c r="L956" s="312">
        <f t="shared" si="43"/>
        <v>50</v>
      </c>
      <c r="M956" s="243" t="s">
        <v>4162</v>
      </c>
    </row>
    <row r="957" spans="1:13" x14ac:dyDescent="0.25">
      <c r="A957" s="52" t="s">
        <v>4495</v>
      </c>
      <c r="B957" s="42" t="s">
        <v>181</v>
      </c>
      <c r="C957" s="99" t="s">
        <v>7</v>
      </c>
      <c r="D957" s="99">
        <v>1</v>
      </c>
      <c r="E957" s="99" t="s">
        <v>8</v>
      </c>
      <c r="F957" s="9" t="s">
        <v>2566</v>
      </c>
      <c r="G957" s="201" t="s">
        <v>2793</v>
      </c>
      <c r="H957" s="211">
        <v>2008</v>
      </c>
      <c r="I957" s="281">
        <v>100</v>
      </c>
      <c r="J957" s="256">
        <f t="shared" si="45"/>
        <v>100</v>
      </c>
      <c r="K957" s="311">
        <f t="shared" si="44"/>
        <v>50</v>
      </c>
      <c r="L957" s="312">
        <f t="shared" si="43"/>
        <v>50</v>
      </c>
      <c r="M957" s="243" t="s">
        <v>4162</v>
      </c>
    </row>
    <row r="958" spans="1:13" x14ac:dyDescent="0.25">
      <c r="A958" s="52" t="s">
        <v>4496</v>
      </c>
      <c r="B958" s="42" t="s">
        <v>181</v>
      </c>
      <c r="C958" s="99" t="s">
        <v>7</v>
      </c>
      <c r="D958" s="99">
        <v>1</v>
      </c>
      <c r="E958" s="99" t="s">
        <v>8</v>
      </c>
      <c r="F958" s="9" t="s">
        <v>2567</v>
      </c>
      <c r="G958" s="201" t="s">
        <v>2794</v>
      </c>
      <c r="H958" s="211">
        <v>2008</v>
      </c>
      <c r="I958" s="281">
        <v>100</v>
      </c>
      <c r="J958" s="256">
        <f t="shared" si="45"/>
        <v>100</v>
      </c>
      <c r="K958" s="311">
        <f t="shared" si="44"/>
        <v>50</v>
      </c>
      <c r="L958" s="312">
        <f t="shared" si="43"/>
        <v>50</v>
      </c>
      <c r="M958" s="243" t="s">
        <v>4162</v>
      </c>
    </row>
    <row r="959" spans="1:13" x14ac:dyDescent="0.25">
      <c r="A959" s="52" t="s">
        <v>4497</v>
      </c>
      <c r="B959" s="42" t="s">
        <v>181</v>
      </c>
      <c r="C959" s="99" t="s">
        <v>7</v>
      </c>
      <c r="D959" s="99">
        <v>1</v>
      </c>
      <c r="E959" s="99" t="s">
        <v>8</v>
      </c>
      <c r="F959" s="9" t="s">
        <v>2568</v>
      </c>
      <c r="G959" s="201" t="s">
        <v>2795</v>
      </c>
      <c r="H959" s="211">
        <v>2008</v>
      </c>
      <c r="I959" s="281">
        <v>100</v>
      </c>
      <c r="J959" s="256">
        <f t="shared" si="45"/>
        <v>100</v>
      </c>
      <c r="K959" s="311">
        <f t="shared" si="44"/>
        <v>50</v>
      </c>
      <c r="L959" s="312">
        <f t="shared" si="43"/>
        <v>50</v>
      </c>
      <c r="M959" s="243" t="s">
        <v>4162</v>
      </c>
    </row>
    <row r="960" spans="1:13" x14ac:dyDescent="0.25">
      <c r="A960" s="52" t="s">
        <v>4498</v>
      </c>
      <c r="B960" s="42" t="s">
        <v>181</v>
      </c>
      <c r="C960" s="99" t="s">
        <v>7</v>
      </c>
      <c r="D960" s="99">
        <v>1</v>
      </c>
      <c r="E960" s="99" t="s">
        <v>8</v>
      </c>
      <c r="F960" s="9" t="s">
        <v>2569</v>
      </c>
      <c r="G960" s="201" t="s">
        <v>2796</v>
      </c>
      <c r="H960" s="211">
        <v>2008</v>
      </c>
      <c r="I960" s="281">
        <v>100</v>
      </c>
      <c r="J960" s="256">
        <f t="shared" si="45"/>
        <v>100</v>
      </c>
      <c r="K960" s="311">
        <f t="shared" si="44"/>
        <v>50</v>
      </c>
      <c r="L960" s="312">
        <f t="shared" si="43"/>
        <v>50</v>
      </c>
      <c r="M960" s="243" t="s">
        <v>4162</v>
      </c>
    </row>
    <row r="961" spans="1:13" x14ac:dyDescent="0.25">
      <c r="A961" s="52" t="s">
        <v>4499</v>
      </c>
      <c r="B961" s="42" t="s">
        <v>181</v>
      </c>
      <c r="C961" s="99" t="s">
        <v>7</v>
      </c>
      <c r="D961" s="99">
        <v>1</v>
      </c>
      <c r="E961" s="99" t="s">
        <v>8</v>
      </c>
      <c r="F961" s="9" t="s">
        <v>2570</v>
      </c>
      <c r="G961" s="201" t="s">
        <v>2797</v>
      </c>
      <c r="H961" s="211">
        <v>2008</v>
      </c>
      <c r="I961" s="281">
        <v>100</v>
      </c>
      <c r="J961" s="256">
        <f t="shared" si="45"/>
        <v>100</v>
      </c>
      <c r="K961" s="311">
        <f t="shared" si="44"/>
        <v>50</v>
      </c>
      <c r="L961" s="312">
        <f t="shared" si="43"/>
        <v>50</v>
      </c>
      <c r="M961" s="243" t="s">
        <v>4162</v>
      </c>
    </row>
    <row r="962" spans="1:13" x14ac:dyDescent="0.25">
      <c r="A962" s="52" t="s">
        <v>4500</v>
      </c>
      <c r="B962" s="42" t="s">
        <v>181</v>
      </c>
      <c r="C962" s="99" t="s">
        <v>7</v>
      </c>
      <c r="D962" s="99">
        <v>1</v>
      </c>
      <c r="E962" s="99" t="s">
        <v>8</v>
      </c>
      <c r="F962" s="7" t="s">
        <v>2571</v>
      </c>
      <c r="G962" s="201" t="s">
        <v>2798</v>
      </c>
      <c r="H962" s="211">
        <v>2008</v>
      </c>
      <c r="I962" s="281">
        <v>100</v>
      </c>
      <c r="J962" s="256">
        <f t="shared" si="45"/>
        <v>100</v>
      </c>
      <c r="K962" s="311">
        <f t="shared" si="44"/>
        <v>50</v>
      </c>
      <c r="L962" s="312">
        <f t="shared" si="43"/>
        <v>50</v>
      </c>
      <c r="M962" s="243" t="s">
        <v>4162</v>
      </c>
    </row>
    <row r="963" spans="1:13" x14ac:dyDescent="0.25">
      <c r="A963" s="52" t="s">
        <v>4501</v>
      </c>
      <c r="B963" s="42" t="s">
        <v>181</v>
      </c>
      <c r="C963" s="99" t="s">
        <v>7</v>
      </c>
      <c r="D963" s="99">
        <v>1</v>
      </c>
      <c r="E963" s="99" t="s">
        <v>8</v>
      </c>
      <c r="F963" s="7" t="s">
        <v>2572</v>
      </c>
      <c r="G963" s="201" t="s">
        <v>2799</v>
      </c>
      <c r="H963" s="211">
        <v>2008</v>
      </c>
      <c r="I963" s="281">
        <v>100</v>
      </c>
      <c r="J963" s="256">
        <f t="shared" si="45"/>
        <v>100</v>
      </c>
      <c r="K963" s="311">
        <f t="shared" si="44"/>
        <v>50</v>
      </c>
      <c r="L963" s="312">
        <f t="shared" si="43"/>
        <v>50</v>
      </c>
      <c r="M963" s="243" t="s">
        <v>4162</v>
      </c>
    </row>
    <row r="964" spans="1:13" x14ac:dyDescent="0.25">
      <c r="A964" s="52" t="s">
        <v>4502</v>
      </c>
      <c r="B964" s="42" t="s">
        <v>181</v>
      </c>
      <c r="C964" s="99" t="s">
        <v>7</v>
      </c>
      <c r="D964" s="99">
        <v>1</v>
      </c>
      <c r="E964" s="99" t="s">
        <v>8</v>
      </c>
      <c r="F964" s="7" t="s">
        <v>2573</v>
      </c>
      <c r="G964" s="201" t="s">
        <v>2800</v>
      </c>
      <c r="H964" s="211">
        <v>2008</v>
      </c>
      <c r="I964" s="281">
        <v>100</v>
      </c>
      <c r="J964" s="256">
        <f t="shared" si="45"/>
        <v>100</v>
      </c>
      <c r="K964" s="311">
        <f t="shared" si="44"/>
        <v>50</v>
      </c>
      <c r="L964" s="312">
        <f t="shared" si="43"/>
        <v>50</v>
      </c>
      <c r="M964" s="243" t="s">
        <v>4162</v>
      </c>
    </row>
    <row r="965" spans="1:13" x14ac:dyDescent="0.25">
      <c r="A965" s="52" t="s">
        <v>4503</v>
      </c>
      <c r="B965" s="42" t="s">
        <v>181</v>
      </c>
      <c r="C965" s="99" t="s">
        <v>7</v>
      </c>
      <c r="D965" s="99">
        <v>1</v>
      </c>
      <c r="E965" s="99" t="s">
        <v>8</v>
      </c>
      <c r="F965" s="9" t="s">
        <v>2574</v>
      </c>
      <c r="G965" s="201" t="s">
        <v>2801</v>
      </c>
      <c r="H965" s="211">
        <v>2008</v>
      </c>
      <c r="I965" s="281">
        <v>100</v>
      </c>
      <c r="J965" s="256">
        <f t="shared" si="45"/>
        <v>100</v>
      </c>
      <c r="K965" s="311">
        <f t="shared" si="44"/>
        <v>50</v>
      </c>
      <c r="L965" s="312">
        <f t="shared" si="43"/>
        <v>50</v>
      </c>
      <c r="M965" s="243" t="s">
        <v>4162</v>
      </c>
    </row>
    <row r="966" spans="1:13" x14ac:dyDescent="0.25">
      <c r="A966" s="52" t="s">
        <v>4504</v>
      </c>
      <c r="B966" s="232" t="s">
        <v>181</v>
      </c>
      <c r="C966" s="233" t="s">
        <v>7</v>
      </c>
      <c r="D966" s="233">
        <v>1</v>
      </c>
      <c r="E966" s="233" t="s">
        <v>8</v>
      </c>
      <c r="F966" s="207" t="s">
        <v>2575</v>
      </c>
      <c r="G966" s="235" t="s">
        <v>2802</v>
      </c>
      <c r="H966" s="286">
        <v>2008</v>
      </c>
      <c r="I966" s="281">
        <v>100</v>
      </c>
      <c r="J966" s="256">
        <f t="shared" si="45"/>
        <v>100</v>
      </c>
      <c r="K966" s="311">
        <f t="shared" si="44"/>
        <v>50</v>
      </c>
      <c r="L966" s="312">
        <f t="shared" si="43"/>
        <v>50</v>
      </c>
      <c r="M966" s="243" t="s">
        <v>4162</v>
      </c>
    </row>
    <row r="967" spans="1:13" x14ac:dyDescent="0.25">
      <c r="A967" s="52" t="s">
        <v>4505</v>
      </c>
      <c r="B967" s="232" t="s">
        <v>181</v>
      </c>
      <c r="C967" s="233" t="s">
        <v>7</v>
      </c>
      <c r="D967" s="233">
        <v>1</v>
      </c>
      <c r="E967" s="233" t="s">
        <v>8</v>
      </c>
      <c r="F967" s="207" t="s">
        <v>2576</v>
      </c>
      <c r="G967" s="234" t="s">
        <v>2803</v>
      </c>
      <c r="H967" s="287">
        <v>2008</v>
      </c>
      <c r="I967" s="281">
        <v>100</v>
      </c>
      <c r="J967" s="256">
        <f t="shared" si="45"/>
        <v>100</v>
      </c>
      <c r="K967" s="311">
        <f t="shared" si="44"/>
        <v>50</v>
      </c>
      <c r="L967" s="312">
        <f t="shared" si="43"/>
        <v>50</v>
      </c>
      <c r="M967" s="243" t="s">
        <v>4162</v>
      </c>
    </row>
    <row r="968" spans="1:13" x14ac:dyDescent="0.25">
      <c r="A968" s="52" t="s">
        <v>4506</v>
      </c>
      <c r="B968" s="227" t="s">
        <v>2577</v>
      </c>
      <c r="C968" s="228" t="s">
        <v>7</v>
      </c>
      <c r="D968" s="228">
        <v>1</v>
      </c>
      <c r="E968" s="228" t="s">
        <v>8</v>
      </c>
      <c r="F968" s="207" t="s">
        <v>2578</v>
      </c>
      <c r="G968" s="234" t="s">
        <v>2804</v>
      </c>
      <c r="H968" s="287">
        <v>2006</v>
      </c>
      <c r="I968" s="281">
        <v>100</v>
      </c>
      <c r="J968" s="256">
        <f t="shared" si="45"/>
        <v>100</v>
      </c>
      <c r="K968" s="311">
        <f t="shared" si="44"/>
        <v>50</v>
      </c>
      <c r="L968" s="312">
        <f t="shared" si="43"/>
        <v>50</v>
      </c>
      <c r="M968" s="243" t="s">
        <v>4162</v>
      </c>
    </row>
    <row r="969" spans="1:13" x14ac:dyDescent="0.25">
      <c r="A969" s="52" t="s">
        <v>4524</v>
      </c>
      <c r="B969" s="227" t="s">
        <v>2577</v>
      </c>
      <c r="C969" s="228" t="s">
        <v>7</v>
      </c>
      <c r="D969" s="228">
        <v>1</v>
      </c>
      <c r="E969" s="228" t="s">
        <v>8</v>
      </c>
      <c r="F969" s="207" t="s">
        <v>2579</v>
      </c>
      <c r="G969" s="234" t="s">
        <v>2805</v>
      </c>
      <c r="H969" s="287">
        <v>2006</v>
      </c>
      <c r="I969" s="281">
        <v>100</v>
      </c>
      <c r="J969" s="256">
        <f t="shared" si="45"/>
        <v>100</v>
      </c>
      <c r="K969" s="311">
        <f t="shared" si="44"/>
        <v>50</v>
      </c>
      <c r="L969" s="312">
        <f t="shared" si="43"/>
        <v>50</v>
      </c>
      <c r="M969" s="243" t="s">
        <v>4162</v>
      </c>
    </row>
    <row r="970" spans="1:13" x14ac:dyDescent="0.25">
      <c r="A970" s="52" t="s">
        <v>4525</v>
      </c>
      <c r="B970" s="27" t="s">
        <v>2580</v>
      </c>
      <c r="C970" s="53" t="s">
        <v>432</v>
      </c>
      <c r="D970" s="53">
        <v>2</v>
      </c>
      <c r="E970" s="53" t="s">
        <v>8</v>
      </c>
      <c r="F970" s="9" t="s">
        <v>884</v>
      </c>
      <c r="G970" s="288" t="s">
        <v>4009</v>
      </c>
      <c r="H970" s="289">
        <v>1994</v>
      </c>
      <c r="I970" s="280">
        <v>8</v>
      </c>
      <c r="J970" s="256">
        <f t="shared" si="45"/>
        <v>16</v>
      </c>
      <c r="K970" s="311">
        <f t="shared" si="44"/>
        <v>4</v>
      </c>
      <c r="L970" s="312">
        <f t="shared" si="43"/>
        <v>8</v>
      </c>
      <c r="M970" s="243" t="s">
        <v>4162</v>
      </c>
    </row>
    <row r="971" spans="1:13" x14ac:dyDescent="0.25">
      <c r="D971">
        <f>SUM(D10:D970)</f>
        <v>2957</v>
      </c>
      <c r="F971" s="197" t="s">
        <v>4143</v>
      </c>
      <c r="G971" s="198"/>
      <c r="H971" s="316" t="s">
        <v>4143</v>
      </c>
      <c r="I971" s="317">
        <f>SUM(I10:I970)</f>
        <v>205753.2</v>
      </c>
      <c r="J971" s="318">
        <f>SUM(J10:J970)</f>
        <v>379933.9</v>
      </c>
      <c r="K971" s="318">
        <f>SUM(K10:K970)</f>
        <v>102876.6</v>
      </c>
      <c r="L971" s="318">
        <f t="shared" ref="L971" si="46">SUM(L10:L970)</f>
        <v>189966.95</v>
      </c>
    </row>
    <row r="972" spans="1:13" x14ac:dyDescent="0.25">
      <c r="B972" s="327" t="s">
        <v>1972</v>
      </c>
      <c r="C972" s="327"/>
      <c r="D972" s="327"/>
      <c r="E972" s="327"/>
      <c r="F972" s="327"/>
    </row>
    <row r="973" spans="1:13" x14ac:dyDescent="0.25">
      <c r="B973" s="320" t="s">
        <v>1971</v>
      </c>
      <c r="C973" s="321"/>
      <c r="D973" s="321"/>
      <c r="E973" s="321"/>
      <c r="F973" s="76"/>
      <c r="G973" s="76"/>
    </row>
    <row r="974" spans="1:13" x14ac:dyDescent="0.25">
      <c r="B974" s="320"/>
      <c r="C974" s="321"/>
      <c r="D974" s="321"/>
      <c r="E974" s="77"/>
      <c r="F974" s="76"/>
      <c r="G974" s="76"/>
    </row>
    <row r="975" spans="1:13" x14ac:dyDescent="0.25">
      <c r="B975" s="320"/>
      <c r="C975" s="321"/>
      <c r="D975" s="321"/>
      <c r="E975" s="77"/>
      <c r="F975" s="76"/>
      <c r="G975" s="76"/>
    </row>
    <row r="976" spans="1:13" x14ac:dyDescent="0.25">
      <c r="B976" s="320"/>
      <c r="C976" s="321"/>
      <c r="D976" s="321"/>
      <c r="E976" s="322"/>
      <c r="F976" s="322"/>
      <c r="G976" s="322"/>
    </row>
    <row r="977" spans="2:7" x14ac:dyDescent="0.25">
      <c r="B977" s="320"/>
      <c r="C977" s="321"/>
      <c r="D977" s="321"/>
      <c r="E977" s="77"/>
      <c r="F977" s="76"/>
      <c r="G977" s="76"/>
    </row>
  </sheetData>
  <sortState ref="B10:K970">
    <sortCondition ref="B10:B970"/>
  </sortState>
  <mergeCells count="13">
    <mergeCell ref="I2:M2"/>
    <mergeCell ref="B975:D975"/>
    <mergeCell ref="B976:G976"/>
    <mergeCell ref="B977:D977"/>
    <mergeCell ref="Q14:S14"/>
    <mergeCell ref="A7:M7"/>
    <mergeCell ref="B972:F972"/>
    <mergeCell ref="B973:E973"/>
    <mergeCell ref="B974:D974"/>
    <mergeCell ref="Q10:T10"/>
    <mergeCell ref="Q11:S11"/>
    <mergeCell ref="Q12:S12"/>
    <mergeCell ref="Q13:V13"/>
  </mergeCells>
  <conditionalFormatting sqref="K10:L970">
    <cfRule type="cellIs" dxfId="2" priority="1" operator="lessThan">
      <formula>1.5</formula>
    </cfRule>
    <cfRule type="cellIs" dxfId="1" priority="2" operator="lessThan">
      <formula>0.5</formula>
    </cfRule>
  </conditionalFormatting>
  <pageMargins left="0.70866141732283472" right="0.51181102362204722" top="0.35433070866141736" bottom="0.35433070866141736" header="0.31496062992125984" footer="0.31496062992125984"/>
  <pageSetup paperSize="8" scale="8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24"/>
  <sheetViews>
    <sheetView topLeftCell="C979" zoomScaleNormal="100" workbookViewId="0">
      <selection activeCell="G1003" sqref="G1003"/>
    </sheetView>
  </sheetViews>
  <sheetFormatPr defaultRowHeight="15" x14ac:dyDescent="0.25"/>
  <cols>
    <col min="1" max="1" width="5.85546875" customWidth="1"/>
    <col min="2" max="2" width="73.7109375" customWidth="1"/>
    <col min="3" max="3" width="7.140625" customWidth="1"/>
    <col min="4" max="4" width="6.7109375" customWidth="1"/>
    <col min="5" max="5" width="6.5703125" customWidth="1"/>
    <col min="6" max="6" width="31.85546875" bestFit="1" customWidth="1"/>
    <col min="7" max="7" width="83" bestFit="1" customWidth="1"/>
    <col min="8" max="8" width="8.5703125" bestFit="1" customWidth="1"/>
    <col min="9" max="9" width="15.42578125" customWidth="1"/>
    <col min="10" max="10" width="14.85546875" bestFit="1" customWidth="1"/>
    <col min="11" max="12" width="14.85546875" customWidth="1"/>
    <col min="13" max="13" width="13.85546875" customWidth="1"/>
    <col min="16" max="16" width="13.42578125" bestFit="1" customWidth="1"/>
    <col min="18" max="18" width="13.42578125" bestFit="1" customWidth="1"/>
  </cols>
  <sheetData>
    <row r="1" spans="1:16" x14ac:dyDescent="0.25">
      <c r="B1" s="238" t="s">
        <v>4158</v>
      </c>
      <c r="I1" t="s">
        <v>4160</v>
      </c>
    </row>
    <row r="2" spans="1:16" x14ac:dyDescent="0.25">
      <c r="B2" s="239"/>
      <c r="I2" s="319" t="s">
        <v>4161</v>
      </c>
      <c r="J2" s="319"/>
      <c r="K2" s="319"/>
      <c r="L2" s="319"/>
      <c r="M2" s="319"/>
    </row>
    <row r="3" spans="1:16" x14ac:dyDescent="0.25">
      <c r="B3" s="239"/>
    </row>
    <row r="4" spans="1:16" ht="15.75" x14ac:dyDescent="0.25">
      <c r="B4" s="240" t="s">
        <v>4157</v>
      </c>
    </row>
    <row r="5" spans="1:16" x14ac:dyDescent="0.25">
      <c r="B5" s="241" t="s">
        <v>4159</v>
      </c>
    </row>
    <row r="7" spans="1:16" ht="29.25" customHeight="1" x14ac:dyDescent="0.25">
      <c r="A7" s="323" t="s">
        <v>4508</v>
      </c>
      <c r="B7" s="324"/>
      <c r="C7" s="324"/>
      <c r="D7" s="324"/>
      <c r="E7" s="324"/>
      <c r="F7" s="324"/>
      <c r="G7" s="324"/>
      <c r="H7" s="324"/>
      <c r="I7" s="324"/>
      <c r="J7" s="324"/>
      <c r="K7" s="325"/>
      <c r="L7" s="325"/>
      <c r="M7" s="326"/>
    </row>
    <row r="8" spans="1:16" x14ac:dyDescent="0.25">
      <c r="A8" s="2">
        <v>1</v>
      </c>
      <c r="B8" s="3" t="s">
        <v>892</v>
      </c>
      <c r="C8" s="3" t="s">
        <v>895</v>
      </c>
      <c r="D8" s="3" t="s">
        <v>893</v>
      </c>
      <c r="E8" s="3" t="s">
        <v>896</v>
      </c>
      <c r="F8" s="3" t="s">
        <v>894</v>
      </c>
      <c r="G8" s="3" t="s">
        <v>897</v>
      </c>
      <c r="H8" s="3" t="s">
        <v>898</v>
      </c>
      <c r="I8" s="3" t="s">
        <v>899</v>
      </c>
      <c r="J8" s="3" t="s">
        <v>900</v>
      </c>
      <c r="K8" s="309" t="s">
        <v>901</v>
      </c>
      <c r="L8" s="309" t="s">
        <v>902</v>
      </c>
      <c r="M8" s="3" t="s">
        <v>903</v>
      </c>
    </row>
    <row r="9" spans="1:16" ht="51" customHeight="1" x14ac:dyDescent="0.25">
      <c r="A9" s="2" t="s">
        <v>0</v>
      </c>
      <c r="B9" s="3" t="s">
        <v>5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1350</v>
      </c>
      <c r="H9" s="2" t="s">
        <v>1970</v>
      </c>
      <c r="I9" s="85" t="s">
        <v>4528</v>
      </c>
      <c r="J9" s="2" t="s">
        <v>4529</v>
      </c>
      <c r="K9" s="307" t="s">
        <v>4527</v>
      </c>
      <c r="L9" s="308" t="s">
        <v>4526</v>
      </c>
      <c r="M9" s="303" t="s">
        <v>1969</v>
      </c>
    </row>
    <row r="10" spans="1:16" x14ac:dyDescent="0.25">
      <c r="A10" s="4">
        <v>1</v>
      </c>
      <c r="B10" s="47" t="s">
        <v>570</v>
      </c>
      <c r="C10" s="46" t="s">
        <v>11</v>
      </c>
      <c r="D10" s="10">
        <v>2</v>
      </c>
      <c r="E10" s="11" t="s">
        <v>414</v>
      </c>
      <c r="F10" s="17" t="s">
        <v>884</v>
      </c>
      <c r="G10" s="201" t="s">
        <v>1850</v>
      </c>
      <c r="H10" s="218">
        <v>2014</v>
      </c>
      <c r="I10" s="200">
        <v>1</v>
      </c>
      <c r="J10" s="200">
        <f t="shared" ref="J10:J73" si="0">PRODUCT(I10*D10)</f>
        <v>2</v>
      </c>
      <c r="K10" s="313">
        <f>I10/2</f>
        <v>0.5</v>
      </c>
      <c r="L10" s="313">
        <f>J10/2</f>
        <v>1</v>
      </c>
      <c r="M10" s="248" t="s">
        <v>4162</v>
      </c>
      <c r="P10" s="195"/>
    </row>
    <row r="11" spans="1:16" x14ac:dyDescent="0.25">
      <c r="A11" s="4">
        <v>2</v>
      </c>
      <c r="B11" s="47" t="s">
        <v>570</v>
      </c>
      <c r="C11" s="46" t="s">
        <v>11</v>
      </c>
      <c r="D11" s="10">
        <v>1</v>
      </c>
      <c r="E11" s="11" t="s">
        <v>414</v>
      </c>
      <c r="F11" s="17" t="s">
        <v>884</v>
      </c>
      <c r="G11" s="201" t="s">
        <v>1850</v>
      </c>
      <c r="H11" s="218">
        <v>2014</v>
      </c>
      <c r="I11" s="200">
        <v>1</v>
      </c>
      <c r="J11" s="200">
        <f t="shared" si="0"/>
        <v>1</v>
      </c>
      <c r="K11" s="313">
        <f t="shared" ref="K11:K74" si="1">I11/2</f>
        <v>0.5</v>
      </c>
      <c r="L11" s="313">
        <f t="shared" ref="L11:L74" si="2">J11/2</f>
        <v>0.5</v>
      </c>
      <c r="M11" s="248" t="s">
        <v>4162</v>
      </c>
      <c r="P11" s="195"/>
    </row>
    <row r="12" spans="1:16" x14ac:dyDescent="0.25">
      <c r="A12" s="4">
        <v>3</v>
      </c>
      <c r="B12" s="12" t="s">
        <v>433</v>
      </c>
      <c r="C12" s="34" t="s">
        <v>11</v>
      </c>
      <c r="D12" s="48">
        <v>1</v>
      </c>
      <c r="E12" s="15" t="s">
        <v>414</v>
      </c>
      <c r="F12" s="17" t="s">
        <v>884</v>
      </c>
      <c r="G12" s="201" t="s">
        <v>1851</v>
      </c>
      <c r="H12" s="218">
        <v>2013</v>
      </c>
      <c r="I12" s="200">
        <v>5</v>
      </c>
      <c r="J12" s="200">
        <f t="shared" si="0"/>
        <v>5</v>
      </c>
      <c r="K12" s="313">
        <f t="shared" si="1"/>
        <v>2.5</v>
      </c>
      <c r="L12" s="313">
        <f t="shared" si="2"/>
        <v>2.5</v>
      </c>
      <c r="M12" s="247" t="s">
        <v>4162</v>
      </c>
      <c r="P12" s="195"/>
    </row>
    <row r="13" spans="1:16" x14ac:dyDescent="0.25">
      <c r="A13" s="4">
        <v>4</v>
      </c>
      <c r="B13" s="12" t="s">
        <v>434</v>
      </c>
      <c r="C13" s="34" t="s">
        <v>11</v>
      </c>
      <c r="D13" s="34">
        <v>1</v>
      </c>
      <c r="E13" s="15" t="s">
        <v>414</v>
      </c>
      <c r="F13" s="17" t="s">
        <v>884</v>
      </c>
      <c r="G13" s="201" t="s">
        <v>1852</v>
      </c>
      <c r="H13" s="218">
        <v>2009</v>
      </c>
      <c r="I13" s="200">
        <v>8</v>
      </c>
      <c r="J13" s="200">
        <f t="shared" si="0"/>
        <v>8</v>
      </c>
      <c r="K13" s="313">
        <f t="shared" si="1"/>
        <v>4</v>
      </c>
      <c r="L13" s="313">
        <f t="shared" si="2"/>
        <v>4</v>
      </c>
      <c r="M13" s="248" t="s">
        <v>4162</v>
      </c>
    </row>
    <row r="14" spans="1:16" x14ac:dyDescent="0.25">
      <c r="A14" s="4">
        <v>5</v>
      </c>
      <c r="B14" s="12" t="s">
        <v>435</v>
      </c>
      <c r="C14" s="34" t="s">
        <v>11</v>
      </c>
      <c r="D14" s="48">
        <v>4</v>
      </c>
      <c r="E14" s="15" t="s">
        <v>414</v>
      </c>
      <c r="F14" s="17" t="s">
        <v>884</v>
      </c>
      <c r="G14" s="201" t="s">
        <v>1853</v>
      </c>
      <c r="H14" s="218">
        <v>2007</v>
      </c>
      <c r="I14" s="200">
        <v>15</v>
      </c>
      <c r="J14" s="200">
        <f t="shared" si="0"/>
        <v>60</v>
      </c>
      <c r="K14" s="313">
        <f t="shared" si="1"/>
        <v>7.5</v>
      </c>
      <c r="L14" s="313">
        <f t="shared" si="2"/>
        <v>30</v>
      </c>
      <c r="M14" s="248" t="s">
        <v>4162</v>
      </c>
    </row>
    <row r="15" spans="1:16" x14ac:dyDescent="0.25">
      <c r="A15" s="4">
        <v>6</v>
      </c>
      <c r="B15" s="42" t="s">
        <v>883</v>
      </c>
      <c r="C15" s="58" t="s">
        <v>11</v>
      </c>
      <c r="D15" s="58">
        <v>1</v>
      </c>
      <c r="E15" s="58" t="s">
        <v>414</v>
      </c>
      <c r="F15" s="17" t="s">
        <v>884</v>
      </c>
      <c r="G15" s="201" t="s">
        <v>1854</v>
      </c>
      <c r="H15" s="218">
        <v>2005</v>
      </c>
      <c r="I15" s="200">
        <v>25</v>
      </c>
      <c r="J15" s="200">
        <f t="shared" si="0"/>
        <v>25</v>
      </c>
      <c r="K15" s="313">
        <f t="shared" si="1"/>
        <v>12.5</v>
      </c>
      <c r="L15" s="313">
        <f t="shared" si="2"/>
        <v>12.5</v>
      </c>
      <c r="M15" s="248" t="s">
        <v>4162</v>
      </c>
    </row>
    <row r="16" spans="1:16" x14ac:dyDescent="0.25">
      <c r="A16" s="4">
        <v>7</v>
      </c>
      <c r="B16" s="12" t="s">
        <v>436</v>
      </c>
      <c r="C16" s="34" t="s">
        <v>11</v>
      </c>
      <c r="D16" s="34">
        <v>3</v>
      </c>
      <c r="E16" s="15" t="s">
        <v>414</v>
      </c>
      <c r="F16" s="17" t="s">
        <v>884</v>
      </c>
      <c r="G16" s="201" t="s">
        <v>1855</v>
      </c>
      <c r="H16" s="218">
        <v>2007</v>
      </c>
      <c r="I16" s="200">
        <v>4</v>
      </c>
      <c r="J16" s="200">
        <f t="shared" si="0"/>
        <v>12</v>
      </c>
      <c r="K16" s="313">
        <f t="shared" si="1"/>
        <v>2</v>
      </c>
      <c r="L16" s="313">
        <f t="shared" si="2"/>
        <v>6</v>
      </c>
      <c r="M16" s="247" t="s">
        <v>4162</v>
      </c>
    </row>
    <row r="17" spans="1:13" x14ac:dyDescent="0.25">
      <c r="A17" s="4">
        <v>8</v>
      </c>
      <c r="B17" s="12" t="s">
        <v>437</v>
      </c>
      <c r="C17" s="34" t="s">
        <v>11</v>
      </c>
      <c r="D17" s="34">
        <v>1</v>
      </c>
      <c r="E17" s="15" t="s">
        <v>414</v>
      </c>
      <c r="F17" s="17" t="s">
        <v>884</v>
      </c>
      <c r="G17" s="201" t="s">
        <v>1856</v>
      </c>
      <c r="H17" s="218">
        <v>2015</v>
      </c>
      <c r="I17" s="200">
        <v>15</v>
      </c>
      <c r="J17" s="200">
        <f t="shared" si="0"/>
        <v>15</v>
      </c>
      <c r="K17" s="313">
        <f t="shared" si="1"/>
        <v>7.5</v>
      </c>
      <c r="L17" s="313">
        <f t="shared" si="2"/>
        <v>7.5</v>
      </c>
      <c r="M17" s="248" t="s">
        <v>4162</v>
      </c>
    </row>
    <row r="18" spans="1:13" x14ac:dyDescent="0.25">
      <c r="A18" s="4">
        <v>9</v>
      </c>
      <c r="B18" s="124" t="s">
        <v>2806</v>
      </c>
      <c r="C18" s="96" t="s">
        <v>286</v>
      </c>
      <c r="D18" s="96">
        <v>1</v>
      </c>
      <c r="E18" s="96" t="s">
        <v>8</v>
      </c>
      <c r="F18" s="125" t="s">
        <v>2807</v>
      </c>
      <c r="G18" s="201" t="s">
        <v>4011</v>
      </c>
      <c r="H18" s="218">
        <v>2020</v>
      </c>
      <c r="I18" s="200">
        <v>200</v>
      </c>
      <c r="J18" s="200">
        <f t="shared" si="0"/>
        <v>200</v>
      </c>
      <c r="K18" s="313">
        <f t="shared" si="1"/>
        <v>100</v>
      </c>
      <c r="L18" s="313">
        <f t="shared" si="2"/>
        <v>100</v>
      </c>
      <c r="M18" s="248" t="s">
        <v>4162</v>
      </c>
    </row>
    <row r="19" spans="1:13" x14ac:dyDescent="0.25">
      <c r="A19" s="4">
        <v>10</v>
      </c>
      <c r="B19" s="95" t="s">
        <v>2808</v>
      </c>
      <c r="C19" s="117" t="s">
        <v>286</v>
      </c>
      <c r="D19" s="117">
        <v>1</v>
      </c>
      <c r="E19" s="96" t="s">
        <v>8</v>
      </c>
      <c r="F19" s="117" t="s">
        <v>2809</v>
      </c>
      <c r="G19" s="201" t="s">
        <v>2587</v>
      </c>
      <c r="H19" s="218">
        <v>2007</v>
      </c>
      <c r="I19" s="200">
        <v>100</v>
      </c>
      <c r="J19" s="200">
        <f t="shared" si="0"/>
        <v>100</v>
      </c>
      <c r="K19" s="313">
        <f t="shared" si="1"/>
        <v>50</v>
      </c>
      <c r="L19" s="313">
        <f t="shared" si="2"/>
        <v>50</v>
      </c>
      <c r="M19" s="248" t="s">
        <v>4162</v>
      </c>
    </row>
    <row r="20" spans="1:13" x14ac:dyDescent="0.25">
      <c r="A20" s="4">
        <v>11</v>
      </c>
      <c r="B20" s="95" t="s">
        <v>2808</v>
      </c>
      <c r="C20" s="117" t="s">
        <v>286</v>
      </c>
      <c r="D20" s="117">
        <v>1</v>
      </c>
      <c r="E20" s="96" t="s">
        <v>8</v>
      </c>
      <c r="F20" s="117" t="s">
        <v>2810</v>
      </c>
      <c r="G20" s="201" t="s">
        <v>2587</v>
      </c>
      <c r="H20" s="218">
        <v>2007</v>
      </c>
      <c r="I20" s="200">
        <v>100</v>
      </c>
      <c r="J20" s="200">
        <f t="shared" si="0"/>
        <v>100</v>
      </c>
      <c r="K20" s="313">
        <f t="shared" si="1"/>
        <v>50</v>
      </c>
      <c r="L20" s="313">
        <f t="shared" si="2"/>
        <v>50</v>
      </c>
      <c r="M20" s="247" t="s">
        <v>4162</v>
      </c>
    </row>
    <row r="21" spans="1:13" x14ac:dyDescent="0.25">
      <c r="A21" s="4">
        <v>12</v>
      </c>
      <c r="B21" s="95" t="s">
        <v>2808</v>
      </c>
      <c r="C21" s="117" t="s">
        <v>286</v>
      </c>
      <c r="D21" s="117">
        <v>1</v>
      </c>
      <c r="E21" s="96" t="s">
        <v>8</v>
      </c>
      <c r="F21" s="117" t="s">
        <v>2811</v>
      </c>
      <c r="G21" s="201" t="s">
        <v>2588</v>
      </c>
      <c r="H21" s="218">
        <v>2008</v>
      </c>
      <c r="I21" s="200">
        <v>100</v>
      </c>
      <c r="J21" s="200">
        <f t="shared" si="0"/>
        <v>100</v>
      </c>
      <c r="K21" s="313">
        <f t="shared" si="1"/>
        <v>50</v>
      </c>
      <c r="L21" s="313">
        <f t="shared" si="2"/>
        <v>50</v>
      </c>
      <c r="M21" s="248" t="s">
        <v>4162</v>
      </c>
    </row>
    <row r="22" spans="1:13" x14ac:dyDescent="0.25">
      <c r="A22" s="4">
        <v>13</v>
      </c>
      <c r="B22" s="124" t="s">
        <v>571</v>
      </c>
      <c r="C22" s="96" t="s">
        <v>432</v>
      </c>
      <c r="D22" s="123">
        <v>1</v>
      </c>
      <c r="E22" s="96" t="s">
        <v>8</v>
      </c>
      <c r="F22" s="17" t="s">
        <v>884</v>
      </c>
      <c r="G22" s="201" t="s">
        <v>1857</v>
      </c>
      <c r="H22" s="218">
        <v>2007</v>
      </c>
      <c r="I22" s="200">
        <v>25</v>
      </c>
      <c r="J22" s="200">
        <f t="shared" si="0"/>
        <v>25</v>
      </c>
      <c r="K22" s="313">
        <f t="shared" si="1"/>
        <v>12.5</v>
      </c>
      <c r="L22" s="313">
        <f t="shared" si="2"/>
        <v>12.5</v>
      </c>
      <c r="M22" s="248" t="s">
        <v>4162</v>
      </c>
    </row>
    <row r="23" spans="1:13" x14ac:dyDescent="0.25">
      <c r="A23" s="4">
        <v>14</v>
      </c>
      <c r="B23" s="124" t="s">
        <v>571</v>
      </c>
      <c r="C23" s="96" t="s">
        <v>432</v>
      </c>
      <c r="D23" s="123">
        <v>1</v>
      </c>
      <c r="E23" s="96" t="s">
        <v>8</v>
      </c>
      <c r="F23" s="17" t="s">
        <v>884</v>
      </c>
      <c r="G23" s="201" t="s">
        <v>1857</v>
      </c>
      <c r="H23" s="218">
        <v>2007</v>
      </c>
      <c r="I23" s="200">
        <v>25</v>
      </c>
      <c r="J23" s="200">
        <f t="shared" si="0"/>
        <v>25</v>
      </c>
      <c r="K23" s="313">
        <f t="shared" si="1"/>
        <v>12.5</v>
      </c>
      <c r="L23" s="313">
        <f t="shared" si="2"/>
        <v>12.5</v>
      </c>
      <c r="M23" s="248" t="s">
        <v>4162</v>
      </c>
    </row>
    <row r="24" spans="1:13" x14ac:dyDescent="0.25">
      <c r="A24" s="4">
        <v>15</v>
      </c>
      <c r="B24" s="124" t="s">
        <v>571</v>
      </c>
      <c r="C24" s="96" t="s">
        <v>286</v>
      </c>
      <c r="D24" s="96">
        <v>1</v>
      </c>
      <c r="E24" s="96" t="s">
        <v>8</v>
      </c>
      <c r="F24" s="17" t="s">
        <v>884</v>
      </c>
      <c r="G24" s="201" t="s">
        <v>1857</v>
      </c>
      <c r="H24" s="218">
        <v>2007</v>
      </c>
      <c r="I24" s="200">
        <v>25</v>
      </c>
      <c r="J24" s="200">
        <f t="shared" si="0"/>
        <v>25</v>
      </c>
      <c r="K24" s="313">
        <f t="shared" si="1"/>
        <v>12.5</v>
      </c>
      <c r="L24" s="313">
        <f t="shared" si="2"/>
        <v>12.5</v>
      </c>
      <c r="M24" s="247" t="s">
        <v>4162</v>
      </c>
    </row>
    <row r="25" spans="1:13" x14ac:dyDescent="0.25">
      <c r="A25" s="4">
        <v>16</v>
      </c>
      <c r="B25" s="124" t="s">
        <v>2812</v>
      </c>
      <c r="C25" s="96" t="s">
        <v>7</v>
      </c>
      <c r="D25" s="96">
        <v>1</v>
      </c>
      <c r="E25" s="96" t="s">
        <v>8</v>
      </c>
      <c r="F25" s="17" t="s">
        <v>884</v>
      </c>
      <c r="G25" s="201" t="s">
        <v>4012</v>
      </c>
      <c r="H25" s="218">
        <v>2012</v>
      </c>
      <c r="I25" s="200">
        <v>235</v>
      </c>
      <c r="J25" s="200">
        <f t="shared" si="0"/>
        <v>235</v>
      </c>
      <c r="K25" s="313">
        <f t="shared" si="1"/>
        <v>117.5</v>
      </c>
      <c r="L25" s="313">
        <f t="shared" si="2"/>
        <v>117.5</v>
      </c>
      <c r="M25" s="248" t="s">
        <v>4162</v>
      </c>
    </row>
    <row r="26" spans="1:13" x14ac:dyDescent="0.25">
      <c r="A26" s="4">
        <v>17</v>
      </c>
      <c r="B26" s="93" t="s">
        <v>1987</v>
      </c>
      <c r="C26" s="11" t="s">
        <v>11</v>
      </c>
      <c r="D26" s="11">
        <v>1</v>
      </c>
      <c r="E26" s="96" t="s">
        <v>8</v>
      </c>
      <c r="F26" s="98" t="s">
        <v>2813</v>
      </c>
      <c r="G26" s="201" t="s">
        <v>1858</v>
      </c>
      <c r="H26" s="218">
        <v>1994</v>
      </c>
      <c r="I26" s="200">
        <v>50</v>
      </c>
      <c r="J26" s="200">
        <f t="shared" si="0"/>
        <v>50</v>
      </c>
      <c r="K26" s="313">
        <f t="shared" si="1"/>
        <v>25</v>
      </c>
      <c r="L26" s="313">
        <f t="shared" si="2"/>
        <v>25</v>
      </c>
      <c r="M26" s="248" t="s">
        <v>4162</v>
      </c>
    </row>
    <row r="27" spans="1:13" x14ac:dyDescent="0.25">
      <c r="A27" s="4">
        <v>18</v>
      </c>
      <c r="B27" s="124" t="s">
        <v>1987</v>
      </c>
      <c r="C27" s="96" t="s">
        <v>432</v>
      </c>
      <c r="D27" s="96">
        <v>1</v>
      </c>
      <c r="E27" s="96" t="s">
        <v>8</v>
      </c>
      <c r="F27" s="36" t="s">
        <v>1996</v>
      </c>
      <c r="G27" s="201" t="s">
        <v>1858</v>
      </c>
      <c r="H27" s="218">
        <v>2008</v>
      </c>
      <c r="I27" s="200">
        <v>50</v>
      </c>
      <c r="J27" s="200">
        <f t="shared" si="0"/>
        <v>50</v>
      </c>
      <c r="K27" s="313">
        <f t="shared" si="1"/>
        <v>25</v>
      </c>
      <c r="L27" s="313">
        <f t="shared" si="2"/>
        <v>25</v>
      </c>
      <c r="M27" s="248" t="s">
        <v>4162</v>
      </c>
    </row>
    <row r="28" spans="1:13" x14ac:dyDescent="0.25">
      <c r="A28" s="4">
        <v>19</v>
      </c>
      <c r="B28" s="124" t="s">
        <v>1987</v>
      </c>
      <c r="C28" s="96" t="s">
        <v>432</v>
      </c>
      <c r="D28" s="123">
        <v>1</v>
      </c>
      <c r="E28" s="96" t="s">
        <v>8</v>
      </c>
      <c r="F28" s="36" t="s">
        <v>1993</v>
      </c>
      <c r="G28" s="201" t="s">
        <v>1858</v>
      </c>
      <c r="H28" s="219">
        <v>2008</v>
      </c>
      <c r="I28" s="200">
        <v>50</v>
      </c>
      <c r="J28" s="200">
        <f t="shared" si="0"/>
        <v>50</v>
      </c>
      <c r="K28" s="313">
        <f t="shared" si="1"/>
        <v>25</v>
      </c>
      <c r="L28" s="313">
        <f t="shared" si="2"/>
        <v>25</v>
      </c>
      <c r="M28" s="247" t="s">
        <v>4162</v>
      </c>
    </row>
    <row r="29" spans="1:13" x14ac:dyDescent="0.25">
      <c r="A29" s="4">
        <v>20</v>
      </c>
      <c r="B29" s="124" t="s">
        <v>1987</v>
      </c>
      <c r="C29" s="96" t="s">
        <v>432</v>
      </c>
      <c r="D29" s="96">
        <v>1</v>
      </c>
      <c r="E29" s="96" t="s">
        <v>8</v>
      </c>
      <c r="F29" s="36" t="s">
        <v>1992</v>
      </c>
      <c r="G29" s="201" t="s">
        <v>1858</v>
      </c>
      <c r="H29" s="219">
        <v>2008</v>
      </c>
      <c r="I29" s="200">
        <v>50</v>
      </c>
      <c r="J29" s="200">
        <f t="shared" si="0"/>
        <v>50</v>
      </c>
      <c r="K29" s="313">
        <f t="shared" si="1"/>
        <v>25</v>
      </c>
      <c r="L29" s="313">
        <f t="shared" si="2"/>
        <v>25</v>
      </c>
      <c r="M29" s="248" t="s">
        <v>4162</v>
      </c>
    </row>
    <row r="30" spans="1:13" x14ac:dyDescent="0.25">
      <c r="A30" s="4">
        <v>21</v>
      </c>
      <c r="B30" s="124" t="s">
        <v>1987</v>
      </c>
      <c r="C30" s="96" t="s">
        <v>432</v>
      </c>
      <c r="D30" s="96">
        <v>1</v>
      </c>
      <c r="E30" s="96" t="s">
        <v>8</v>
      </c>
      <c r="F30" s="36" t="s">
        <v>2814</v>
      </c>
      <c r="G30" s="201" t="s">
        <v>1858</v>
      </c>
      <c r="H30" s="219">
        <v>2007</v>
      </c>
      <c r="I30" s="200">
        <v>50</v>
      </c>
      <c r="J30" s="200">
        <f t="shared" si="0"/>
        <v>50</v>
      </c>
      <c r="K30" s="313">
        <f t="shared" si="1"/>
        <v>25</v>
      </c>
      <c r="L30" s="313">
        <f t="shared" si="2"/>
        <v>25</v>
      </c>
      <c r="M30" s="248" t="s">
        <v>4162</v>
      </c>
    </row>
    <row r="31" spans="1:13" x14ac:dyDescent="0.25">
      <c r="A31" s="4">
        <v>22</v>
      </c>
      <c r="B31" s="124" t="s">
        <v>1987</v>
      </c>
      <c r="C31" s="96" t="s">
        <v>510</v>
      </c>
      <c r="D31" s="96">
        <v>1</v>
      </c>
      <c r="E31" s="96" t="s">
        <v>8</v>
      </c>
      <c r="F31" s="36" t="s">
        <v>1994</v>
      </c>
      <c r="G31" s="201" t="s">
        <v>1858</v>
      </c>
      <c r="H31" s="219">
        <v>2008</v>
      </c>
      <c r="I31" s="200">
        <v>50</v>
      </c>
      <c r="J31" s="200">
        <f t="shared" si="0"/>
        <v>50</v>
      </c>
      <c r="K31" s="313">
        <f t="shared" si="1"/>
        <v>25</v>
      </c>
      <c r="L31" s="313">
        <f t="shared" si="2"/>
        <v>25</v>
      </c>
      <c r="M31" s="248" t="s">
        <v>4162</v>
      </c>
    </row>
    <row r="32" spans="1:13" x14ac:dyDescent="0.25">
      <c r="A32" s="4">
        <v>23</v>
      </c>
      <c r="B32" s="124" t="s">
        <v>1987</v>
      </c>
      <c r="C32" s="96" t="s">
        <v>432</v>
      </c>
      <c r="D32" s="96">
        <v>1</v>
      </c>
      <c r="E32" s="123" t="s">
        <v>414</v>
      </c>
      <c r="F32" s="36" t="s">
        <v>884</v>
      </c>
      <c r="G32" s="201" t="s">
        <v>1858</v>
      </c>
      <c r="H32" s="219">
        <v>2008</v>
      </c>
      <c r="I32" s="200">
        <v>50</v>
      </c>
      <c r="J32" s="200">
        <f t="shared" si="0"/>
        <v>50</v>
      </c>
      <c r="K32" s="313">
        <f t="shared" si="1"/>
        <v>25</v>
      </c>
      <c r="L32" s="313">
        <f t="shared" si="2"/>
        <v>25</v>
      </c>
      <c r="M32" s="247" t="s">
        <v>4162</v>
      </c>
    </row>
    <row r="33" spans="1:13" x14ac:dyDescent="0.25">
      <c r="A33" s="4">
        <v>24</v>
      </c>
      <c r="B33" s="124" t="s">
        <v>1987</v>
      </c>
      <c r="C33" s="96" t="s">
        <v>432</v>
      </c>
      <c r="D33" s="125" t="s">
        <v>891</v>
      </c>
      <c r="E33" s="123" t="s">
        <v>414</v>
      </c>
      <c r="F33" s="125" t="s">
        <v>2815</v>
      </c>
      <c r="G33" s="201" t="s">
        <v>1858</v>
      </c>
      <c r="H33" s="219">
        <v>2008</v>
      </c>
      <c r="I33" s="200">
        <v>50</v>
      </c>
      <c r="J33" s="200">
        <f t="shared" si="0"/>
        <v>50</v>
      </c>
      <c r="K33" s="313">
        <f t="shared" si="1"/>
        <v>25</v>
      </c>
      <c r="L33" s="313">
        <f t="shared" si="2"/>
        <v>25</v>
      </c>
      <c r="M33" s="248" t="s">
        <v>4162</v>
      </c>
    </row>
    <row r="34" spans="1:13" x14ac:dyDescent="0.25">
      <c r="A34" s="4">
        <v>25</v>
      </c>
      <c r="B34" s="124" t="s">
        <v>1987</v>
      </c>
      <c r="C34" s="96" t="s">
        <v>432</v>
      </c>
      <c r="D34" s="96">
        <v>1</v>
      </c>
      <c r="E34" s="96" t="s">
        <v>8</v>
      </c>
      <c r="F34" s="125" t="s">
        <v>2816</v>
      </c>
      <c r="G34" s="201" t="s">
        <v>1858</v>
      </c>
      <c r="H34" s="219">
        <v>2007</v>
      </c>
      <c r="I34" s="200">
        <v>50</v>
      </c>
      <c r="J34" s="200">
        <f t="shared" si="0"/>
        <v>50</v>
      </c>
      <c r="K34" s="313">
        <f t="shared" si="1"/>
        <v>25</v>
      </c>
      <c r="L34" s="313">
        <f t="shared" si="2"/>
        <v>25</v>
      </c>
      <c r="M34" s="248" t="s">
        <v>4162</v>
      </c>
    </row>
    <row r="35" spans="1:13" x14ac:dyDescent="0.25">
      <c r="A35" s="4">
        <v>26</v>
      </c>
      <c r="B35" s="124" t="s">
        <v>2817</v>
      </c>
      <c r="C35" s="96" t="s">
        <v>432</v>
      </c>
      <c r="D35" s="96">
        <v>1</v>
      </c>
      <c r="E35" s="96" t="s">
        <v>8</v>
      </c>
      <c r="F35" s="36" t="s">
        <v>1999</v>
      </c>
      <c r="G35" s="201" t="s">
        <v>3951</v>
      </c>
      <c r="H35" s="219">
        <v>2008</v>
      </c>
      <c r="I35" s="200">
        <v>10</v>
      </c>
      <c r="J35" s="200">
        <f t="shared" si="0"/>
        <v>10</v>
      </c>
      <c r="K35" s="313">
        <f t="shared" si="1"/>
        <v>5</v>
      </c>
      <c r="L35" s="313">
        <f t="shared" si="2"/>
        <v>5</v>
      </c>
      <c r="M35" s="248" t="s">
        <v>4162</v>
      </c>
    </row>
    <row r="36" spans="1:13" x14ac:dyDescent="0.25">
      <c r="A36" s="4">
        <v>27</v>
      </c>
      <c r="B36" s="124" t="s">
        <v>2817</v>
      </c>
      <c r="C36" s="96" t="s">
        <v>432</v>
      </c>
      <c r="D36" s="96">
        <v>1</v>
      </c>
      <c r="E36" s="96" t="s">
        <v>8</v>
      </c>
      <c r="F36" s="36" t="s">
        <v>2000</v>
      </c>
      <c r="G36" s="201" t="s">
        <v>3951</v>
      </c>
      <c r="H36" s="219">
        <v>2008</v>
      </c>
      <c r="I36" s="200">
        <v>10</v>
      </c>
      <c r="J36" s="200">
        <f t="shared" si="0"/>
        <v>10</v>
      </c>
      <c r="K36" s="313">
        <f t="shared" si="1"/>
        <v>5</v>
      </c>
      <c r="L36" s="313">
        <f t="shared" si="2"/>
        <v>5</v>
      </c>
      <c r="M36" s="247" t="s">
        <v>4162</v>
      </c>
    </row>
    <row r="37" spans="1:13" x14ac:dyDescent="0.25">
      <c r="A37" s="4">
        <v>28</v>
      </c>
      <c r="B37" s="124" t="s">
        <v>2817</v>
      </c>
      <c r="C37" s="96" t="s">
        <v>432</v>
      </c>
      <c r="D37" s="96">
        <v>1</v>
      </c>
      <c r="E37" s="96" t="s">
        <v>8</v>
      </c>
      <c r="F37" s="36" t="s">
        <v>1998</v>
      </c>
      <c r="G37" s="201" t="s">
        <v>3951</v>
      </c>
      <c r="H37" s="219">
        <v>2008</v>
      </c>
      <c r="I37" s="200">
        <v>10</v>
      </c>
      <c r="J37" s="200">
        <f t="shared" si="0"/>
        <v>10</v>
      </c>
      <c r="K37" s="313">
        <f t="shared" si="1"/>
        <v>5</v>
      </c>
      <c r="L37" s="313">
        <f t="shared" si="2"/>
        <v>5</v>
      </c>
      <c r="M37" s="248" t="s">
        <v>4162</v>
      </c>
    </row>
    <row r="38" spans="1:13" x14ac:dyDescent="0.25">
      <c r="A38" s="4">
        <v>29</v>
      </c>
      <c r="B38" s="12" t="s">
        <v>2818</v>
      </c>
      <c r="C38" s="10" t="s">
        <v>11</v>
      </c>
      <c r="D38" s="10">
        <v>1</v>
      </c>
      <c r="E38" s="10" t="s">
        <v>414</v>
      </c>
      <c r="F38" s="33" t="s">
        <v>573</v>
      </c>
      <c r="G38" s="201" t="s">
        <v>1859</v>
      </c>
      <c r="H38" s="219">
        <v>2011</v>
      </c>
      <c r="I38" s="200">
        <v>15</v>
      </c>
      <c r="J38" s="200">
        <f t="shared" si="0"/>
        <v>15</v>
      </c>
      <c r="K38" s="313">
        <f t="shared" si="1"/>
        <v>7.5</v>
      </c>
      <c r="L38" s="313">
        <f t="shared" si="2"/>
        <v>7.5</v>
      </c>
      <c r="M38" s="248" t="s">
        <v>4162</v>
      </c>
    </row>
    <row r="39" spans="1:13" x14ac:dyDescent="0.25">
      <c r="A39" s="4">
        <v>30</v>
      </c>
      <c r="B39" s="95" t="s">
        <v>2819</v>
      </c>
      <c r="C39" s="96" t="s">
        <v>286</v>
      </c>
      <c r="D39" s="96">
        <v>1</v>
      </c>
      <c r="E39" s="96" t="s">
        <v>8</v>
      </c>
      <c r="F39" s="126" t="s">
        <v>2820</v>
      </c>
      <c r="G39" s="201" t="s">
        <v>2588</v>
      </c>
      <c r="H39" s="219">
        <v>2008</v>
      </c>
      <c r="I39" s="200">
        <v>100</v>
      </c>
      <c r="J39" s="200">
        <f t="shared" si="0"/>
        <v>100</v>
      </c>
      <c r="K39" s="313">
        <f t="shared" si="1"/>
        <v>50</v>
      </c>
      <c r="L39" s="313">
        <f t="shared" si="2"/>
        <v>50</v>
      </c>
      <c r="M39" s="248" t="s">
        <v>4162</v>
      </c>
    </row>
    <row r="40" spans="1:13" x14ac:dyDescent="0.25">
      <c r="A40" s="4">
        <v>31</v>
      </c>
      <c r="B40" s="95" t="s">
        <v>2821</v>
      </c>
      <c r="C40" s="96" t="s">
        <v>432</v>
      </c>
      <c r="D40" s="96">
        <v>1</v>
      </c>
      <c r="E40" s="96" t="s">
        <v>8</v>
      </c>
      <c r="F40" s="127" t="s">
        <v>2822</v>
      </c>
      <c r="G40" s="201" t="s">
        <v>4013</v>
      </c>
      <c r="H40" s="219">
        <v>2008</v>
      </c>
      <c r="I40" s="200">
        <v>100</v>
      </c>
      <c r="J40" s="200">
        <f t="shared" si="0"/>
        <v>100</v>
      </c>
      <c r="K40" s="313">
        <f t="shared" si="1"/>
        <v>50</v>
      </c>
      <c r="L40" s="313">
        <f t="shared" si="2"/>
        <v>50</v>
      </c>
      <c r="M40" s="247" t="s">
        <v>4162</v>
      </c>
    </row>
    <row r="41" spans="1:13" x14ac:dyDescent="0.25">
      <c r="A41" s="4">
        <v>32</v>
      </c>
      <c r="B41" s="124" t="s">
        <v>2823</v>
      </c>
      <c r="C41" s="96" t="s">
        <v>286</v>
      </c>
      <c r="D41" s="96">
        <v>1</v>
      </c>
      <c r="E41" s="96" t="s">
        <v>8</v>
      </c>
      <c r="F41" s="125" t="s">
        <v>2824</v>
      </c>
      <c r="G41" s="201" t="s">
        <v>4015</v>
      </c>
      <c r="H41" s="219">
        <v>2008</v>
      </c>
      <c r="I41" s="200">
        <v>1000</v>
      </c>
      <c r="J41" s="200">
        <f t="shared" si="0"/>
        <v>1000</v>
      </c>
      <c r="K41" s="313">
        <f t="shared" si="1"/>
        <v>500</v>
      </c>
      <c r="L41" s="313">
        <f t="shared" si="2"/>
        <v>500</v>
      </c>
      <c r="M41" s="248" t="s">
        <v>4162</v>
      </c>
    </row>
    <row r="42" spans="1:13" x14ac:dyDescent="0.25">
      <c r="A42" s="4">
        <v>33</v>
      </c>
      <c r="B42" s="124" t="s">
        <v>2825</v>
      </c>
      <c r="C42" s="117" t="s">
        <v>286</v>
      </c>
      <c r="D42" s="117">
        <v>1</v>
      </c>
      <c r="E42" s="96" t="s">
        <v>8</v>
      </c>
      <c r="F42" s="126" t="s">
        <v>2826</v>
      </c>
      <c r="G42" s="201" t="s">
        <v>2588</v>
      </c>
      <c r="H42" s="219">
        <v>2008</v>
      </c>
      <c r="I42" s="200">
        <v>100</v>
      </c>
      <c r="J42" s="200">
        <f t="shared" si="0"/>
        <v>100</v>
      </c>
      <c r="K42" s="313">
        <f t="shared" si="1"/>
        <v>50</v>
      </c>
      <c r="L42" s="313">
        <f t="shared" si="2"/>
        <v>50</v>
      </c>
      <c r="M42" s="248" t="s">
        <v>4162</v>
      </c>
    </row>
    <row r="43" spans="1:13" x14ac:dyDescent="0.25">
      <c r="A43" s="4">
        <v>34</v>
      </c>
      <c r="B43" s="124" t="s">
        <v>2825</v>
      </c>
      <c r="C43" s="117" t="s">
        <v>286</v>
      </c>
      <c r="D43" s="117">
        <v>1</v>
      </c>
      <c r="E43" s="96" t="s">
        <v>8</v>
      </c>
      <c r="F43" s="117" t="s">
        <v>2827</v>
      </c>
      <c r="G43" s="201" t="s">
        <v>2587</v>
      </c>
      <c r="H43" s="219">
        <v>2007</v>
      </c>
      <c r="I43" s="200">
        <v>100</v>
      </c>
      <c r="J43" s="200">
        <f t="shared" si="0"/>
        <v>100</v>
      </c>
      <c r="K43" s="313">
        <f t="shared" si="1"/>
        <v>50</v>
      </c>
      <c r="L43" s="313">
        <f t="shared" si="2"/>
        <v>50</v>
      </c>
      <c r="M43" s="248" t="s">
        <v>4162</v>
      </c>
    </row>
    <row r="44" spans="1:13" x14ac:dyDescent="0.25">
      <c r="A44" s="4">
        <v>35</v>
      </c>
      <c r="B44" s="124" t="s">
        <v>2825</v>
      </c>
      <c r="C44" s="117" t="s">
        <v>286</v>
      </c>
      <c r="D44" s="117">
        <v>1</v>
      </c>
      <c r="E44" s="96" t="s">
        <v>8</v>
      </c>
      <c r="F44" s="117" t="s">
        <v>2828</v>
      </c>
      <c r="G44" s="201" t="s">
        <v>2587</v>
      </c>
      <c r="H44" s="219">
        <v>2007</v>
      </c>
      <c r="I44" s="200">
        <v>100</v>
      </c>
      <c r="J44" s="200">
        <f t="shared" si="0"/>
        <v>100</v>
      </c>
      <c r="K44" s="313">
        <f t="shared" si="1"/>
        <v>50</v>
      </c>
      <c r="L44" s="313">
        <f t="shared" si="2"/>
        <v>50</v>
      </c>
      <c r="M44" s="247" t="s">
        <v>4162</v>
      </c>
    </row>
    <row r="45" spans="1:13" x14ac:dyDescent="0.25">
      <c r="A45" s="4">
        <v>36</v>
      </c>
      <c r="B45" s="124" t="s">
        <v>2829</v>
      </c>
      <c r="C45" s="96" t="s">
        <v>432</v>
      </c>
      <c r="D45" s="96">
        <v>1</v>
      </c>
      <c r="E45" s="96" t="s">
        <v>8</v>
      </c>
      <c r="F45" s="125" t="s">
        <v>2830</v>
      </c>
      <c r="G45" s="201" t="s">
        <v>2588</v>
      </c>
      <c r="H45" s="219">
        <v>2008</v>
      </c>
      <c r="I45" s="200">
        <v>100</v>
      </c>
      <c r="J45" s="200">
        <f t="shared" si="0"/>
        <v>100</v>
      </c>
      <c r="K45" s="313">
        <f t="shared" si="1"/>
        <v>50</v>
      </c>
      <c r="L45" s="313">
        <f t="shared" si="2"/>
        <v>50</v>
      </c>
      <c r="M45" s="248" t="s">
        <v>4162</v>
      </c>
    </row>
    <row r="46" spans="1:13" x14ac:dyDescent="0.25">
      <c r="A46" s="4">
        <v>37</v>
      </c>
      <c r="B46" s="124" t="s">
        <v>2829</v>
      </c>
      <c r="C46" s="96" t="s">
        <v>432</v>
      </c>
      <c r="D46" s="96">
        <v>1</v>
      </c>
      <c r="E46" s="96" t="s">
        <v>8</v>
      </c>
      <c r="F46" s="125" t="s">
        <v>2831</v>
      </c>
      <c r="G46" s="201" t="s">
        <v>2588</v>
      </c>
      <c r="H46" s="219">
        <v>2008</v>
      </c>
      <c r="I46" s="200">
        <v>100</v>
      </c>
      <c r="J46" s="200">
        <f t="shared" si="0"/>
        <v>100</v>
      </c>
      <c r="K46" s="313">
        <f t="shared" si="1"/>
        <v>50</v>
      </c>
      <c r="L46" s="313">
        <f t="shared" si="2"/>
        <v>50</v>
      </c>
      <c r="M46" s="248" t="s">
        <v>4162</v>
      </c>
    </row>
    <row r="47" spans="1:13" x14ac:dyDescent="0.25">
      <c r="A47" s="4">
        <v>38</v>
      </c>
      <c r="B47" s="124" t="s">
        <v>2829</v>
      </c>
      <c r="C47" s="96" t="s">
        <v>432</v>
      </c>
      <c r="D47" s="96">
        <v>1</v>
      </c>
      <c r="E47" s="96" t="s">
        <v>8</v>
      </c>
      <c r="F47" s="125" t="s">
        <v>2832</v>
      </c>
      <c r="G47" s="201" t="s">
        <v>2587</v>
      </c>
      <c r="H47" s="219">
        <v>2007</v>
      </c>
      <c r="I47" s="200">
        <v>100</v>
      </c>
      <c r="J47" s="200">
        <f t="shared" si="0"/>
        <v>100</v>
      </c>
      <c r="K47" s="313">
        <f t="shared" si="1"/>
        <v>50</v>
      </c>
      <c r="L47" s="313">
        <f t="shared" si="2"/>
        <v>50</v>
      </c>
      <c r="M47" s="248" t="s">
        <v>4162</v>
      </c>
    </row>
    <row r="48" spans="1:13" x14ac:dyDescent="0.25">
      <c r="A48" s="4">
        <v>39</v>
      </c>
      <c r="B48" s="124" t="s">
        <v>2833</v>
      </c>
      <c r="C48" s="96" t="s">
        <v>432</v>
      </c>
      <c r="D48" s="96">
        <v>1</v>
      </c>
      <c r="E48" s="96" t="s">
        <v>8</v>
      </c>
      <c r="F48" s="125" t="s">
        <v>2834</v>
      </c>
      <c r="G48" s="201" t="s">
        <v>2587</v>
      </c>
      <c r="H48" s="219">
        <v>2007</v>
      </c>
      <c r="I48" s="200">
        <v>100</v>
      </c>
      <c r="J48" s="200">
        <f t="shared" si="0"/>
        <v>100</v>
      </c>
      <c r="K48" s="313">
        <f t="shared" si="1"/>
        <v>50</v>
      </c>
      <c r="L48" s="313">
        <f t="shared" si="2"/>
        <v>50</v>
      </c>
      <c r="M48" s="247" t="s">
        <v>4162</v>
      </c>
    </row>
    <row r="49" spans="1:13" x14ac:dyDescent="0.25">
      <c r="A49" s="4">
        <v>40</v>
      </c>
      <c r="B49" s="124" t="s">
        <v>2835</v>
      </c>
      <c r="C49" s="96" t="s">
        <v>432</v>
      </c>
      <c r="D49" s="96">
        <v>1</v>
      </c>
      <c r="E49" s="96" t="s">
        <v>8</v>
      </c>
      <c r="F49" s="125" t="s">
        <v>2836</v>
      </c>
      <c r="G49" s="201" t="s">
        <v>2587</v>
      </c>
      <c r="H49" s="219">
        <v>2007</v>
      </c>
      <c r="I49" s="200">
        <v>100</v>
      </c>
      <c r="J49" s="200">
        <f t="shared" si="0"/>
        <v>100</v>
      </c>
      <c r="K49" s="313">
        <f t="shared" si="1"/>
        <v>50</v>
      </c>
      <c r="L49" s="313">
        <f t="shared" si="2"/>
        <v>50</v>
      </c>
      <c r="M49" s="248" t="s">
        <v>4162</v>
      </c>
    </row>
    <row r="50" spans="1:13" x14ac:dyDescent="0.25">
      <c r="A50" s="4">
        <v>41</v>
      </c>
      <c r="B50" s="124" t="s">
        <v>2002</v>
      </c>
      <c r="C50" s="96" t="s">
        <v>286</v>
      </c>
      <c r="D50" s="96">
        <v>1</v>
      </c>
      <c r="E50" s="96" t="s">
        <v>8</v>
      </c>
      <c r="F50" s="125" t="s">
        <v>2837</v>
      </c>
      <c r="G50" s="201" t="s">
        <v>2588</v>
      </c>
      <c r="H50" s="219">
        <v>2008</v>
      </c>
      <c r="I50" s="200">
        <v>100</v>
      </c>
      <c r="J50" s="200">
        <f t="shared" si="0"/>
        <v>100</v>
      </c>
      <c r="K50" s="313">
        <f t="shared" si="1"/>
        <v>50</v>
      </c>
      <c r="L50" s="313">
        <f t="shared" si="2"/>
        <v>50</v>
      </c>
      <c r="M50" s="248" t="s">
        <v>4162</v>
      </c>
    </row>
    <row r="51" spans="1:13" x14ac:dyDescent="0.25">
      <c r="A51" s="4">
        <v>42</v>
      </c>
      <c r="B51" s="124" t="s">
        <v>2838</v>
      </c>
      <c r="C51" s="96" t="s">
        <v>286</v>
      </c>
      <c r="D51" s="96">
        <v>1</v>
      </c>
      <c r="E51" s="96" t="s">
        <v>8</v>
      </c>
      <c r="F51" s="125" t="s">
        <v>2839</v>
      </c>
      <c r="G51" s="201" t="s">
        <v>2588</v>
      </c>
      <c r="H51" s="219">
        <v>2008</v>
      </c>
      <c r="I51" s="200">
        <v>100</v>
      </c>
      <c r="J51" s="200">
        <f t="shared" si="0"/>
        <v>100</v>
      </c>
      <c r="K51" s="313">
        <f t="shared" si="1"/>
        <v>50</v>
      </c>
      <c r="L51" s="313">
        <f t="shared" si="2"/>
        <v>50</v>
      </c>
      <c r="M51" s="248" t="s">
        <v>4162</v>
      </c>
    </row>
    <row r="52" spans="1:13" x14ac:dyDescent="0.25">
      <c r="A52" s="4">
        <v>43</v>
      </c>
      <c r="B52" s="124" t="s">
        <v>2840</v>
      </c>
      <c r="C52" s="96" t="s">
        <v>432</v>
      </c>
      <c r="D52" s="96">
        <v>1</v>
      </c>
      <c r="E52" s="96" t="s">
        <v>8</v>
      </c>
      <c r="F52" s="125" t="s">
        <v>2841</v>
      </c>
      <c r="G52" s="201" t="s">
        <v>2588</v>
      </c>
      <c r="H52" s="219">
        <v>2008</v>
      </c>
      <c r="I52" s="200">
        <v>100</v>
      </c>
      <c r="J52" s="200">
        <f t="shared" si="0"/>
        <v>100</v>
      </c>
      <c r="K52" s="313">
        <f t="shared" si="1"/>
        <v>50</v>
      </c>
      <c r="L52" s="313">
        <f t="shared" si="2"/>
        <v>50</v>
      </c>
      <c r="M52" s="247" t="s">
        <v>4162</v>
      </c>
    </row>
    <row r="53" spans="1:13" ht="25.5" x14ac:dyDescent="0.25">
      <c r="A53" s="4">
        <v>44</v>
      </c>
      <c r="B53" s="128" t="s">
        <v>2842</v>
      </c>
      <c r="C53" s="10" t="s">
        <v>286</v>
      </c>
      <c r="D53" s="46">
        <v>3</v>
      </c>
      <c r="E53" s="46" t="s">
        <v>8</v>
      </c>
      <c r="F53" s="33" t="s">
        <v>2843</v>
      </c>
      <c r="G53" s="209" t="s">
        <v>3562</v>
      </c>
      <c r="H53" s="219">
        <v>2007</v>
      </c>
      <c r="I53" s="200">
        <v>330</v>
      </c>
      <c r="J53" s="200">
        <f t="shared" si="0"/>
        <v>990</v>
      </c>
      <c r="K53" s="313">
        <f t="shared" si="1"/>
        <v>165</v>
      </c>
      <c r="L53" s="313">
        <f t="shared" si="2"/>
        <v>495</v>
      </c>
      <c r="M53" s="248" t="s">
        <v>4162</v>
      </c>
    </row>
    <row r="54" spans="1:13" x14ac:dyDescent="0.25">
      <c r="A54" s="4">
        <v>45</v>
      </c>
      <c r="B54" s="93" t="s">
        <v>2022</v>
      </c>
      <c r="C54" s="11" t="s">
        <v>286</v>
      </c>
      <c r="D54" s="11">
        <v>1</v>
      </c>
      <c r="E54" s="97" t="s">
        <v>414</v>
      </c>
      <c r="F54" s="98" t="s">
        <v>2844</v>
      </c>
      <c r="G54" s="201" t="s">
        <v>2587</v>
      </c>
      <c r="H54" s="219">
        <v>2007</v>
      </c>
      <c r="I54" s="200">
        <v>100</v>
      </c>
      <c r="J54" s="200">
        <f t="shared" si="0"/>
        <v>100</v>
      </c>
      <c r="K54" s="313">
        <f t="shared" si="1"/>
        <v>50</v>
      </c>
      <c r="L54" s="313">
        <f t="shared" si="2"/>
        <v>50</v>
      </c>
      <c r="M54" s="248" t="s">
        <v>4162</v>
      </c>
    </row>
    <row r="55" spans="1:13" x14ac:dyDescent="0.25">
      <c r="A55" s="4">
        <v>46</v>
      </c>
      <c r="B55" s="93" t="s">
        <v>2022</v>
      </c>
      <c r="C55" s="11" t="s">
        <v>286</v>
      </c>
      <c r="D55" s="11">
        <v>1</v>
      </c>
      <c r="E55" s="97" t="s">
        <v>414</v>
      </c>
      <c r="F55" s="98" t="s">
        <v>2845</v>
      </c>
      <c r="G55" s="201" t="s">
        <v>2587</v>
      </c>
      <c r="H55" s="219">
        <v>2007</v>
      </c>
      <c r="I55" s="200">
        <v>100</v>
      </c>
      <c r="J55" s="200">
        <f t="shared" si="0"/>
        <v>100</v>
      </c>
      <c r="K55" s="313">
        <f t="shared" si="1"/>
        <v>50</v>
      </c>
      <c r="L55" s="313">
        <f t="shared" si="2"/>
        <v>50</v>
      </c>
      <c r="M55" s="248" t="s">
        <v>4162</v>
      </c>
    </row>
    <row r="56" spans="1:13" x14ac:dyDescent="0.25">
      <c r="A56" s="4">
        <v>47</v>
      </c>
      <c r="B56" s="124" t="s">
        <v>2022</v>
      </c>
      <c r="C56" s="96" t="s">
        <v>432</v>
      </c>
      <c r="D56" s="96">
        <v>1</v>
      </c>
      <c r="E56" s="96" t="s">
        <v>8</v>
      </c>
      <c r="F56" s="125" t="s">
        <v>2846</v>
      </c>
      <c r="G56" s="201" t="s">
        <v>2587</v>
      </c>
      <c r="H56" s="219">
        <v>2007</v>
      </c>
      <c r="I56" s="200">
        <v>100</v>
      </c>
      <c r="J56" s="200">
        <f t="shared" si="0"/>
        <v>100</v>
      </c>
      <c r="K56" s="313">
        <f t="shared" si="1"/>
        <v>50</v>
      </c>
      <c r="L56" s="313">
        <f t="shared" si="2"/>
        <v>50</v>
      </c>
      <c r="M56" s="247" t="s">
        <v>4162</v>
      </c>
    </row>
    <row r="57" spans="1:13" x14ac:dyDescent="0.25">
      <c r="A57" s="4">
        <v>48</v>
      </c>
      <c r="B57" s="95" t="s">
        <v>2022</v>
      </c>
      <c r="C57" s="96" t="s">
        <v>432</v>
      </c>
      <c r="D57" s="96">
        <v>1</v>
      </c>
      <c r="E57" s="96" t="s">
        <v>8</v>
      </c>
      <c r="F57" s="127" t="s">
        <v>2847</v>
      </c>
      <c r="G57" s="201" t="s">
        <v>2587</v>
      </c>
      <c r="H57" s="219">
        <v>2008</v>
      </c>
      <c r="I57" s="200">
        <v>100</v>
      </c>
      <c r="J57" s="200">
        <f t="shared" si="0"/>
        <v>100</v>
      </c>
      <c r="K57" s="313">
        <f t="shared" si="1"/>
        <v>50</v>
      </c>
      <c r="L57" s="313">
        <f t="shared" si="2"/>
        <v>50</v>
      </c>
      <c r="M57" s="248" t="s">
        <v>4162</v>
      </c>
    </row>
    <row r="58" spans="1:13" x14ac:dyDescent="0.25">
      <c r="A58" s="4">
        <v>49</v>
      </c>
      <c r="B58" s="124" t="s">
        <v>2848</v>
      </c>
      <c r="C58" s="96" t="s">
        <v>432</v>
      </c>
      <c r="D58" s="96">
        <v>1</v>
      </c>
      <c r="E58" s="96" t="s">
        <v>8</v>
      </c>
      <c r="F58" s="36" t="s">
        <v>2849</v>
      </c>
      <c r="G58" s="201" t="s">
        <v>2587</v>
      </c>
      <c r="H58" s="219">
        <v>2007</v>
      </c>
      <c r="I58" s="200">
        <v>100</v>
      </c>
      <c r="J58" s="200">
        <f t="shared" si="0"/>
        <v>100</v>
      </c>
      <c r="K58" s="313">
        <f t="shared" si="1"/>
        <v>50</v>
      </c>
      <c r="L58" s="313">
        <f t="shared" si="2"/>
        <v>50</v>
      </c>
      <c r="M58" s="248" t="s">
        <v>4162</v>
      </c>
    </row>
    <row r="59" spans="1:13" x14ac:dyDescent="0.25">
      <c r="A59" s="4">
        <v>50</v>
      </c>
      <c r="B59" s="124" t="s">
        <v>2848</v>
      </c>
      <c r="C59" s="96" t="s">
        <v>432</v>
      </c>
      <c r="D59" s="96">
        <v>1</v>
      </c>
      <c r="E59" s="96" t="s">
        <v>8</v>
      </c>
      <c r="F59" s="125" t="s">
        <v>2850</v>
      </c>
      <c r="G59" s="201" t="s">
        <v>2587</v>
      </c>
      <c r="H59" s="219">
        <v>2007</v>
      </c>
      <c r="I59" s="200">
        <v>100</v>
      </c>
      <c r="J59" s="200">
        <f t="shared" si="0"/>
        <v>100</v>
      </c>
      <c r="K59" s="313">
        <f t="shared" si="1"/>
        <v>50</v>
      </c>
      <c r="L59" s="313">
        <f t="shared" si="2"/>
        <v>50</v>
      </c>
      <c r="M59" s="248" t="s">
        <v>4162</v>
      </c>
    </row>
    <row r="60" spans="1:13" x14ac:dyDescent="0.25">
      <c r="A60" s="4">
        <v>51</v>
      </c>
      <c r="B60" s="124" t="s">
        <v>2851</v>
      </c>
      <c r="C60" s="96" t="s">
        <v>432</v>
      </c>
      <c r="D60" s="96">
        <v>1</v>
      </c>
      <c r="E60" s="96" t="s">
        <v>8</v>
      </c>
      <c r="F60" s="125" t="s">
        <v>2852</v>
      </c>
      <c r="G60" s="201" t="s">
        <v>2587</v>
      </c>
      <c r="H60" s="219">
        <v>2007</v>
      </c>
      <c r="I60" s="200">
        <v>100</v>
      </c>
      <c r="J60" s="200">
        <f t="shared" si="0"/>
        <v>100</v>
      </c>
      <c r="K60" s="313">
        <f t="shared" si="1"/>
        <v>50</v>
      </c>
      <c r="L60" s="313">
        <f t="shared" si="2"/>
        <v>50</v>
      </c>
      <c r="M60" s="247" t="s">
        <v>4162</v>
      </c>
    </row>
    <row r="61" spans="1:13" x14ac:dyDescent="0.25">
      <c r="A61" s="4">
        <v>52</v>
      </c>
      <c r="B61" s="59" t="s">
        <v>2853</v>
      </c>
      <c r="C61" s="11" t="s">
        <v>11</v>
      </c>
      <c r="D61" s="11">
        <v>1</v>
      </c>
      <c r="E61" s="96" t="s">
        <v>8</v>
      </c>
      <c r="F61" s="98" t="s">
        <v>2854</v>
      </c>
      <c r="G61" s="201" t="s">
        <v>2584</v>
      </c>
      <c r="H61" s="219">
        <v>2012</v>
      </c>
      <c r="I61" s="200">
        <v>100</v>
      </c>
      <c r="J61" s="200">
        <f t="shared" si="0"/>
        <v>100</v>
      </c>
      <c r="K61" s="313">
        <f t="shared" si="1"/>
        <v>50</v>
      </c>
      <c r="L61" s="313">
        <f t="shared" si="2"/>
        <v>50</v>
      </c>
      <c r="M61" s="248" t="s">
        <v>4162</v>
      </c>
    </row>
    <row r="62" spans="1:13" x14ac:dyDescent="0.25">
      <c r="A62" s="4">
        <v>53</v>
      </c>
      <c r="B62" s="59" t="s">
        <v>2853</v>
      </c>
      <c r="C62" s="11" t="s">
        <v>11</v>
      </c>
      <c r="D62" s="11">
        <v>1</v>
      </c>
      <c r="E62" s="96" t="s">
        <v>8</v>
      </c>
      <c r="F62" s="98" t="s">
        <v>2855</v>
      </c>
      <c r="G62" s="201" t="s">
        <v>2584</v>
      </c>
      <c r="H62" s="219">
        <v>2012</v>
      </c>
      <c r="I62" s="200">
        <v>100</v>
      </c>
      <c r="J62" s="200">
        <f t="shared" si="0"/>
        <v>100</v>
      </c>
      <c r="K62" s="313">
        <f t="shared" si="1"/>
        <v>50</v>
      </c>
      <c r="L62" s="313">
        <f t="shared" si="2"/>
        <v>50</v>
      </c>
      <c r="M62" s="248" t="s">
        <v>4162</v>
      </c>
    </row>
    <row r="63" spans="1:13" x14ac:dyDescent="0.25">
      <c r="A63" s="4">
        <v>54</v>
      </c>
      <c r="B63" s="124" t="s">
        <v>2856</v>
      </c>
      <c r="C63" s="96" t="s">
        <v>432</v>
      </c>
      <c r="D63" s="96">
        <v>1</v>
      </c>
      <c r="E63" s="96" t="s">
        <v>8</v>
      </c>
      <c r="F63" s="125" t="s">
        <v>2857</v>
      </c>
      <c r="G63" s="201" t="s">
        <v>4014</v>
      </c>
      <c r="H63" s="219">
        <v>2010</v>
      </c>
      <c r="I63" s="200">
        <v>50</v>
      </c>
      <c r="J63" s="200">
        <f t="shared" si="0"/>
        <v>50</v>
      </c>
      <c r="K63" s="313">
        <f t="shared" si="1"/>
        <v>25</v>
      </c>
      <c r="L63" s="313">
        <f t="shared" si="2"/>
        <v>25</v>
      </c>
      <c r="M63" s="248" t="s">
        <v>4162</v>
      </c>
    </row>
    <row r="64" spans="1:13" x14ac:dyDescent="0.25">
      <c r="A64" s="4">
        <v>55</v>
      </c>
      <c r="B64" s="59" t="s">
        <v>2858</v>
      </c>
      <c r="C64" s="11" t="s">
        <v>11</v>
      </c>
      <c r="D64" s="97">
        <v>1</v>
      </c>
      <c r="E64" s="96" t="s">
        <v>8</v>
      </c>
      <c r="F64" s="98" t="s">
        <v>2859</v>
      </c>
      <c r="G64" s="201" t="s">
        <v>3563</v>
      </c>
      <c r="H64" s="219">
        <v>2003</v>
      </c>
      <c r="I64" s="200">
        <v>50</v>
      </c>
      <c r="J64" s="200">
        <f t="shared" si="0"/>
        <v>50</v>
      </c>
      <c r="K64" s="313">
        <f t="shared" si="1"/>
        <v>25</v>
      </c>
      <c r="L64" s="313">
        <f t="shared" si="2"/>
        <v>25</v>
      </c>
      <c r="M64" s="247" t="s">
        <v>4162</v>
      </c>
    </row>
    <row r="65" spans="1:13" x14ac:dyDescent="0.25">
      <c r="A65" s="4">
        <v>56</v>
      </c>
      <c r="B65" s="59" t="s">
        <v>2858</v>
      </c>
      <c r="C65" s="11" t="s">
        <v>11</v>
      </c>
      <c r="D65" s="97">
        <v>1</v>
      </c>
      <c r="E65" s="96" t="s">
        <v>8</v>
      </c>
      <c r="F65" s="60" t="s">
        <v>2860</v>
      </c>
      <c r="G65" s="201" t="s">
        <v>3563</v>
      </c>
      <c r="H65" s="219">
        <v>2003</v>
      </c>
      <c r="I65" s="200">
        <v>50</v>
      </c>
      <c r="J65" s="200">
        <f t="shared" si="0"/>
        <v>50</v>
      </c>
      <c r="K65" s="313">
        <f t="shared" si="1"/>
        <v>25</v>
      </c>
      <c r="L65" s="313">
        <f t="shared" si="2"/>
        <v>25</v>
      </c>
      <c r="M65" s="248" t="s">
        <v>4162</v>
      </c>
    </row>
    <row r="66" spans="1:13" x14ac:dyDescent="0.25">
      <c r="A66" s="4">
        <v>57</v>
      </c>
      <c r="B66" s="59" t="s">
        <v>2858</v>
      </c>
      <c r="C66" s="11" t="s">
        <v>11</v>
      </c>
      <c r="D66" s="97">
        <v>1</v>
      </c>
      <c r="E66" s="96" t="s">
        <v>8</v>
      </c>
      <c r="F66" s="60" t="s">
        <v>2861</v>
      </c>
      <c r="G66" s="201" t="s">
        <v>3563</v>
      </c>
      <c r="H66" s="219">
        <v>2003</v>
      </c>
      <c r="I66" s="200">
        <v>50</v>
      </c>
      <c r="J66" s="200">
        <f t="shared" si="0"/>
        <v>50</v>
      </c>
      <c r="K66" s="313">
        <f t="shared" si="1"/>
        <v>25</v>
      </c>
      <c r="L66" s="313">
        <f t="shared" si="2"/>
        <v>25</v>
      </c>
      <c r="M66" s="248" t="s">
        <v>4162</v>
      </c>
    </row>
    <row r="67" spans="1:13" x14ac:dyDescent="0.25">
      <c r="A67" s="4">
        <v>58</v>
      </c>
      <c r="B67" s="59" t="s">
        <v>2858</v>
      </c>
      <c r="C67" s="11" t="s">
        <v>11</v>
      </c>
      <c r="D67" s="97">
        <v>1</v>
      </c>
      <c r="E67" s="96" t="s">
        <v>8</v>
      </c>
      <c r="F67" s="60" t="s">
        <v>2862</v>
      </c>
      <c r="G67" s="201" t="s">
        <v>3563</v>
      </c>
      <c r="H67" s="219">
        <v>2007</v>
      </c>
      <c r="I67" s="200">
        <v>50</v>
      </c>
      <c r="J67" s="200">
        <f t="shared" si="0"/>
        <v>50</v>
      </c>
      <c r="K67" s="313">
        <f t="shared" si="1"/>
        <v>25</v>
      </c>
      <c r="L67" s="313">
        <f t="shared" si="2"/>
        <v>25</v>
      </c>
      <c r="M67" s="248" t="s">
        <v>4162</v>
      </c>
    </row>
    <row r="68" spans="1:13" x14ac:dyDescent="0.25">
      <c r="A68" s="4">
        <v>59</v>
      </c>
      <c r="B68" s="59" t="s">
        <v>2858</v>
      </c>
      <c r="C68" s="11" t="s">
        <v>11</v>
      </c>
      <c r="D68" s="97">
        <v>1</v>
      </c>
      <c r="E68" s="96" t="s">
        <v>8</v>
      </c>
      <c r="F68" s="60" t="s">
        <v>2863</v>
      </c>
      <c r="G68" s="201" t="s">
        <v>3563</v>
      </c>
      <c r="H68" s="219">
        <v>2003</v>
      </c>
      <c r="I68" s="200">
        <v>50</v>
      </c>
      <c r="J68" s="200">
        <f t="shared" si="0"/>
        <v>50</v>
      </c>
      <c r="K68" s="313">
        <f t="shared" si="1"/>
        <v>25</v>
      </c>
      <c r="L68" s="313">
        <f t="shared" si="2"/>
        <v>25</v>
      </c>
      <c r="M68" s="247" t="s">
        <v>4162</v>
      </c>
    </row>
    <row r="69" spans="1:13" x14ac:dyDescent="0.25">
      <c r="A69" s="4">
        <v>60</v>
      </c>
      <c r="B69" s="59" t="s">
        <v>2858</v>
      </c>
      <c r="C69" s="11" t="s">
        <v>11</v>
      </c>
      <c r="D69" s="97">
        <v>1</v>
      </c>
      <c r="E69" s="96" t="s">
        <v>8</v>
      </c>
      <c r="F69" s="60" t="s">
        <v>2864</v>
      </c>
      <c r="G69" s="201" t="s">
        <v>3563</v>
      </c>
      <c r="H69" s="219">
        <v>2003</v>
      </c>
      <c r="I69" s="200">
        <v>50</v>
      </c>
      <c r="J69" s="200">
        <f t="shared" si="0"/>
        <v>50</v>
      </c>
      <c r="K69" s="313">
        <f t="shared" si="1"/>
        <v>25</v>
      </c>
      <c r="L69" s="313">
        <f t="shared" si="2"/>
        <v>25</v>
      </c>
      <c r="M69" s="248" t="s">
        <v>4162</v>
      </c>
    </row>
    <row r="70" spans="1:13" x14ac:dyDescent="0.25">
      <c r="A70" s="4">
        <v>61</v>
      </c>
      <c r="B70" s="124" t="s">
        <v>2865</v>
      </c>
      <c r="C70" s="96" t="s">
        <v>432</v>
      </c>
      <c r="D70" s="96">
        <v>1</v>
      </c>
      <c r="E70" s="96" t="s">
        <v>8</v>
      </c>
      <c r="F70" s="17" t="s">
        <v>884</v>
      </c>
      <c r="G70" s="201" t="s">
        <v>4047</v>
      </c>
      <c r="H70" s="219">
        <v>2003</v>
      </c>
      <c r="I70" s="200">
        <v>50</v>
      </c>
      <c r="J70" s="200">
        <f t="shared" si="0"/>
        <v>50</v>
      </c>
      <c r="K70" s="313">
        <f t="shared" si="1"/>
        <v>25</v>
      </c>
      <c r="L70" s="313">
        <f t="shared" si="2"/>
        <v>25</v>
      </c>
      <c r="M70" s="248" t="s">
        <v>4162</v>
      </c>
    </row>
    <row r="71" spans="1:13" x14ac:dyDescent="0.25">
      <c r="A71" s="4">
        <v>62</v>
      </c>
      <c r="B71" s="68" t="s">
        <v>2866</v>
      </c>
      <c r="C71" s="10" t="s">
        <v>432</v>
      </c>
      <c r="D71" s="46">
        <v>5</v>
      </c>
      <c r="E71" s="46" t="s">
        <v>414</v>
      </c>
      <c r="F71" s="17" t="s">
        <v>884</v>
      </c>
      <c r="G71" s="201" t="s">
        <v>4048</v>
      </c>
      <c r="H71" s="219">
        <v>2018</v>
      </c>
      <c r="I71" s="200">
        <v>15</v>
      </c>
      <c r="J71" s="200">
        <f t="shared" si="0"/>
        <v>75</v>
      </c>
      <c r="K71" s="313">
        <f t="shared" si="1"/>
        <v>7.5</v>
      </c>
      <c r="L71" s="313">
        <f t="shared" si="2"/>
        <v>37.5</v>
      </c>
      <c r="M71" s="248" t="s">
        <v>4162</v>
      </c>
    </row>
    <row r="72" spans="1:13" x14ac:dyDescent="0.25">
      <c r="A72" s="4">
        <v>63</v>
      </c>
      <c r="B72" s="68" t="s">
        <v>2867</v>
      </c>
      <c r="C72" s="10" t="s">
        <v>432</v>
      </c>
      <c r="D72" s="46">
        <v>2</v>
      </c>
      <c r="E72" s="46" t="s">
        <v>414</v>
      </c>
      <c r="F72" s="17" t="s">
        <v>884</v>
      </c>
      <c r="G72" s="201" t="s">
        <v>4049</v>
      </c>
      <c r="H72" s="219">
        <v>2017</v>
      </c>
      <c r="I72" s="200">
        <v>12</v>
      </c>
      <c r="J72" s="200">
        <f t="shared" si="0"/>
        <v>24</v>
      </c>
      <c r="K72" s="313">
        <f t="shared" si="1"/>
        <v>6</v>
      </c>
      <c r="L72" s="313">
        <f t="shared" si="2"/>
        <v>12</v>
      </c>
      <c r="M72" s="247" t="s">
        <v>4162</v>
      </c>
    </row>
    <row r="73" spans="1:13" x14ac:dyDescent="0.25">
      <c r="A73" s="4">
        <v>64</v>
      </c>
      <c r="B73" s="27" t="s">
        <v>2868</v>
      </c>
      <c r="C73" s="53" t="s">
        <v>11</v>
      </c>
      <c r="D73" s="53">
        <v>3</v>
      </c>
      <c r="E73" s="53" t="s">
        <v>8</v>
      </c>
      <c r="F73" s="17" t="s">
        <v>884</v>
      </c>
      <c r="G73" s="201" t="s">
        <v>3564</v>
      </c>
      <c r="H73" s="219">
        <v>2019</v>
      </c>
      <c r="I73" s="200">
        <v>13</v>
      </c>
      <c r="J73" s="200">
        <f t="shared" si="0"/>
        <v>39</v>
      </c>
      <c r="K73" s="313">
        <f t="shared" si="1"/>
        <v>6.5</v>
      </c>
      <c r="L73" s="313">
        <f t="shared" si="2"/>
        <v>19.5</v>
      </c>
      <c r="M73" s="248" t="s">
        <v>4162</v>
      </c>
    </row>
    <row r="74" spans="1:13" x14ac:dyDescent="0.25">
      <c r="A74" s="4">
        <v>65</v>
      </c>
      <c r="B74" s="68" t="s">
        <v>2869</v>
      </c>
      <c r="C74" s="10" t="s">
        <v>432</v>
      </c>
      <c r="D74" s="46">
        <v>4</v>
      </c>
      <c r="E74" s="46" t="s">
        <v>414</v>
      </c>
      <c r="F74" s="17" t="s">
        <v>884</v>
      </c>
      <c r="G74" s="201" t="s">
        <v>3564</v>
      </c>
      <c r="H74" s="219">
        <v>2020</v>
      </c>
      <c r="I74" s="200">
        <v>13</v>
      </c>
      <c r="J74" s="200">
        <f t="shared" ref="J74:J137" si="3">PRODUCT(I74*D74)</f>
        <v>52</v>
      </c>
      <c r="K74" s="313">
        <f t="shared" si="1"/>
        <v>6.5</v>
      </c>
      <c r="L74" s="313">
        <f t="shared" si="2"/>
        <v>26</v>
      </c>
      <c r="M74" s="248" t="s">
        <v>4162</v>
      </c>
    </row>
    <row r="75" spans="1:13" x14ac:dyDescent="0.25">
      <c r="A75" s="4">
        <v>66</v>
      </c>
      <c r="B75" s="68" t="s">
        <v>2870</v>
      </c>
      <c r="C75" s="10" t="s">
        <v>432</v>
      </c>
      <c r="D75" s="46">
        <v>3</v>
      </c>
      <c r="E75" s="46" t="s">
        <v>414</v>
      </c>
      <c r="F75" s="17" t="s">
        <v>884</v>
      </c>
      <c r="G75" s="201" t="s">
        <v>3565</v>
      </c>
      <c r="H75" s="219">
        <v>2010</v>
      </c>
      <c r="I75" s="200">
        <v>25</v>
      </c>
      <c r="J75" s="200">
        <f t="shared" si="3"/>
        <v>75</v>
      </c>
      <c r="K75" s="313">
        <f t="shared" ref="K75:K138" si="4">I75/2</f>
        <v>12.5</v>
      </c>
      <c r="L75" s="313">
        <f t="shared" ref="L75:L138" si="5">J75/2</f>
        <v>37.5</v>
      </c>
      <c r="M75" s="248" t="s">
        <v>4162</v>
      </c>
    </row>
    <row r="76" spans="1:13" x14ac:dyDescent="0.25">
      <c r="A76" s="4">
        <v>67</v>
      </c>
      <c r="B76" s="27" t="s">
        <v>2871</v>
      </c>
      <c r="C76" s="53" t="s">
        <v>11</v>
      </c>
      <c r="D76" s="53">
        <v>2</v>
      </c>
      <c r="E76" s="53" t="s">
        <v>8</v>
      </c>
      <c r="F76" s="17" t="s">
        <v>884</v>
      </c>
      <c r="G76" s="207" t="s">
        <v>3565</v>
      </c>
      <c r="H76" s="219">
        <v>2011</v>
      </c>
      <c r="I76" s="200">
        <v>25</v>
      </c>
      <c r="J76" s="200">
        <f t="shared" si="3"/>
        <v>50</v>
      </c>
      <c r="K76" s="313">
        <f t="shared" si="4"/>
        <v>12.5</v>
      </c>
      <c r="L76" s="313">
        <f t="shared" si="5"/>
        <v>25</v>
      </c>
      <c r="M76" s="248" t="s">
        <v>4162</v>
      </c>
    </row>
    <row r="77" spans="1:13" x14ac:dyDescent="0.25">
      <c r="A77" s="4">
        <v>68</v>
      </c>
      <c r="B77" s="12" t="s">
        <v>438</v>
      </c>
      <c r="C77" s="34" t="s">
        <v>432</v>
      </c>
      <c r="D77" s="48">
        <v>2</v>
      </c>
      <c r="E77" s="15" t="s">
        <v>414</v>
      </c>
      <c r="F77" s="17" t="s">
        <v>884</v>
      </c>
      <c r="G77" s="201" t="s">
        <v>1860</v>
      </c>
      <c r="H77" s="219">
        <v>2014</v>
      </c>
      <c r="I77" s="200">
        <v>15</v>
      </c>
      <c r="J77" s="200">
        <f t="shared" si="3"/>
        <v>30</v>
      </c>
      <c r="K77" s="313">
        <f t="shared" si="4"/>
        <v>7.5</v>
      </c>
      <c r="L77" s="313">
        <f t="shared" si="5"/>
        <v>15</v>
      </c>
      <c r="M77" s="248" t="s">
        <v>4162</v>
      </c>
    </row>
    <row r="78" spans="1:13" x14ac:dyDescent="0.25">
      <c r="A78" s="4">
        <v>69</v>
      </c>
      <c r="B78" s="27" t="s">
        <v>4050</v>
      </c>
      <c r="C78" s="53" t="s">
        <v>11</v>
      </c>
      <c r="D78" s="53">
        <v>10</v>
      </c>
      <c r="E78" s="53" t="s">
        <v>8</v>
      </c>
      <c r="F78" s="17" t="s">
        <v>884</v>
      </c>
      <c r="G78" s="207" t="s">
        <v>3566</v>
      </c>
      <c r="H78" s="219">
        <v>2003</v>
      </c>
      <c r="I78" s="200">
        <v>1</v>
      </c>
      <c r="J78" s="200">
        <f t="shared" si="3"/>
        <v>10</v>
      </c>
      <c r="K78" s="313">
        <f t="shared" si="4"/>
        <v>0.5</v>
      </c>
      <c r="L78" s="313">
        <f t="shared" si="5"/>
        <v>5</v>
      </c>
      <c r="M78" s="248" t="s">
        <v>4162</v>
      </c>
    </row>
    <row r="79" spans="1:13" x14ac:dyDescent="0.25">
      <c r="A79" s="4">
        <v>70</v>
      </c>
      <c r="B79" s="124" t="s">
        <v>2872</v>
      </c>
      <c r="C79" s="96" t="s">
        <v>432</v>
      </c>
      <c r="D79" s="123">
        <v>1</v>
      </c>
      <c r="E79" s="123" t="s">
        <v>414</v>
      </c>
      <c r="F79" s="36" t="s">
        <v>2873</v>
      </c>
      <c r="G79" s="201" t="s">
        <v>2588</v>
      </c>
      <c r="H79" s="219">
        <v>2013</v>
      </c>
      <c r="I79" s="200">
        <v>100</v>
      </c>
      <c r="J79" s="200">
        <f t="shared" si="3"/>
        <v>100</v>
      </c>
      <c r="K79" s="313">
        <f t="shared" si="4"/>
        <v>50</v>
      </c>
      <c r="L79" s="313">
        <f t="shared" si="5"/>
        <v>50</v>
      </c>
      <c r="M79" s="248" t="s">
        <v>4162</v>
      </c>
    </row>
    <row r="80" spans="1:13" x14ac:dyDescent="0.25">
      <c r="A80" s="4">
        <v>71</v>
      </c>
      <c r="B80" s="49" t="s">
        <v>439</v>
      </c>
      <c r="C80" s="16" t="s">
        <v>7</v>
      </c>
      <c r="D80" s="16">
        <v>2</v>
      </c>
      <c r="E80" s="15" t="s">
        <v>414</v>
      </c>
      <c r="F80" s="17" t="s">
        <v>884</v>
      </c>
      <c r="G80" s="201" t="s">
        <v>1861</v>
      </c>
      <c r="H80" s="219">
        <v>2011</v>
      </c>
      <c r="I80" s="200">
        <v>8</v>
      </c>
      <c r="J80" s="200">
        <f t="shared" si="3"/>
        <v>16</v>
      </c>
      <c r="K80" s="313">
        <f t="shared" si="4"/>
        <v>4</v>
      </c>
      <c r="L80" s="313">
        <f t="shared" si="5"/>
        <v>8</v>
      </c>
      <c r="M80" s="248" t="s">
        <v>4162</v>
      </c>
    </row>
    <row r="81" spans="1:13" x14ac:dyDescent="0.25">
      <c r="A81" s="4">
        <v>72</v>
      </c>
      <c r="B81" s="39" t="s">
        <v>574</v>
      </c>
      <c r="C81" s="46" t="s">
        <v>11</v>
      </c>
      <c r="D81" s="10">
        <v>1</v>
      </c>
      <c r="E81" s="11" t="s">
        <v>414</v>
      </c>
      <c r="F81" s="17" t="s">
        <v>884</v>
      </c>
      <c r="G81" s="201" t="s">
        <v>1862</v>
      </c>
      <c r="H81" s="219">
        <v>2012</v>
      </c>
      <c r="I81" s="200">
        <v>1</v>
      </c>
      <c r="J81" s="200">
        <f t="shared" si="3"/>
        <v>1</v>
      </c>
      <c r="K81" s="313">
        <f t="shared" si="4"/>
        <v>0.5</v>
      </c>
      <c r="L81" s="313">
        <f t="shared" si="5"/>
        <v>0.5</v>
      </c>
      <c r="M81" s="248" t="s">
        <v>4162</v>
      </c>
    </row>
    <row r="82" spans="1:13" x14ac:dyDescent="0.25">
      <c r="A82" s="4">
        <v>73</v>
      </c>
      <c r="B82" s="47" t="s">
        <v>575</v>
      </c>
      <c r="C82" s="46" t="s">
        <v>11</v>
      </c>
      <c r="D82" s="10">
        <v>1</v>
      </c>
      <c r="E82" s="11" t="s">
        <v>414</v>
      </c>
      <c r="F82" s="17" t="s">
        <v>884</v>
      </c>
      <c r="G82" s="201" t="s">
        <v>1863</v>
      </c>
      <c r="H82" s="219">
        <v>2016</v>
      </c>
      <c r="I82" s="200">
        <v>25</v>
      </c>
      <c r="J82" s="200">
        <f t="shared" si="3"/>
        <v>25</v>
      </c>
      <c r="K82" s="313">
        <f t="shared" si="4"/>
        <v>12.5</v>
      </c>
      <c r="L82" s="313">
        <f t="shared" si="5"/>
        <v>12.5</v>
      </c>
      <c r="M82" s="248" t="s">
        <v>4162</v>
      </c>
    </row>
    <row r="83" spans="1:13" x14ac:dyDescent="0.25">
      <c r="A83" s="4">
        <v>74</v>
      </c>
      <c r="B83" s="124" t="s">
        <v>2874</v>
      </c>
      <c r="C83" s="96" t="s">
        <v>432</v>
      </c>
      <c r="D83" s="96">
        <v>1</v>
      </c>
      <c r="E83" s="123" t="s">
        <v>414</v>
      </c>
      <c r="F83" s="125" t="s">
        <v>2875</v>
      </c>
      <c r="G83" s="201"/>
      <c r="H83" s="219"/>
      <c r="I83" s="200">
        <v>150</v>
      </c>
      <c r="J83" s="200">
        <f t="shared" si="3"/>
        <v>150</v>
      </c>
      <c r="K83" s="313">
        <f t="shared" si="4"/>
        <v>75</v>
      </c>
      <c r="L83" s="313">
        <f t="shared" si="5"/>
        <v>75</v>
      </c>
      <c r="M83" s="248" t="s">
        <v>4162</v>
      </c>
    </row>
    <row r="84" spans="1:13" x14ac:dyDescent="0.25">
      <c r="A84" s="4">
        <v>75</v>
      </c>
      <c r="B84" s="27" t="s">
        <v>2876</v>
      </c>
      <c r="C84" s="53" t="s">
        <v>432</v>
      </c>
      <c r="D84" s="53">
        <v>1</v>
      </c>
      <c r="E84" s="53" t="s">
        <v>414</v>
      </c>
      <c r="F84" s="9" t="s">
        <v>2877</v>
      </c>
      <c r="G84" s="201" t="s">
        <v>4016</v>
      </c>
      <c r="H84" s="219">
        <v>2015</v>
      </c>
      <c r="I84" s="200">
        <v>200</v>
      </c>
      <c r="J84" s="200">
        <f t="shared" si="3"/>
        <v>200</v>
      </c>
      <c r="K84" s="313">
        <f t="shared" si="4"/>
        <v>100</v>
      </c>
      <c r="L84" s="313">
        <f t="shared" si="5"/>
        <v>100</v>
      </c>
      <c r="M84" s="248" t="s">
        <v>4162</v>
      </c>
    </row>
    <row r="85" spans="1:13" x14ac:dyDescent="0.25">
      <c r="A85" s="4">
        <v>76</v>
      </c>
      <c r="B85" s="47" t="s">
        <v>576</v>
      </c>
      <c r="C85" s="46" t="s">
        <v>11</v>
      </c>
      <c r="D85" s="10">
        <v>1</v>
      </c>
      <c r="E85" s="11" t="s">
        <v>414</v>
      </c>
      <c r="F85" s="17" t="s">
        <v>884</v>
      </c>
      <c r="G85" s="201" t="s">
        <v>1864</v>
      </c>
      <c r="H85" s="219">
        <v>2017</v>
      </c>
      <c r="I85" s="200">
        <v>50</v>
      </c>
      <c r="J85" s="200">
        <f t="shared" si="3"/>
        <v>50</v>
      </c>
      <c r="K85" s="313">
        <f t="shared" si="4"/>
        <v>25</v>
      </c>
      <c r="L85" s="313">
        <f t="shared" si="5"/>
        <v>25</v>
      </c>
      <c r="M85" s="248" t="s">
        <v>4162</v>
      </c>
    </row>
    <row r="86" spans="1:13" x14ac:dyDescent="0.25">
      <c r="A86" s="4">
        <v>77</v>
      </c>
      <c r="B86" s="47" t="s">
        <v>577</v>
      </c>
      <c r="C86" s="46" t="s">
        <v>11</v>
      </c>
      <c r="D86" s="10">
        <v>1</v>
      </c>
      <c r="E86" s="11" t="s">
        <v>414</v>
      </c>
      <c r="F86" s="17" t="s">
        <v>884</v>
      </c>
      <c r="G86" s="201" t="s">
        <v>1865</v>
      </c>
      <c r="H86" s="219">
        <v>2017</v>
      </c>
      <c r="I86" s="200">
        <v>50</v>
      </c>
      <c r="J86" s="200">
        <f t="shared" si="3"/>
        <v>50</v>
      </c>
      <c r="K86" s="313">
        <f t="shared" si="4"/>
        <v>25</v>
      </c>
      <c r="L86" s="313">
        <f t="shared" si="5"/>
        <v>25</v>
      </c>
      <c r="M86" s="248" t="s">
        <v>4162</v>
      </c>
    </row>
    <row r="87" spans="1:13" x14ac:dyDescent="0.25">
      <c r="A87" s="4">
        <v>78</v>
      </c>
      <c r="B87" s="124" t="s">
        <v>2878</v>
      </c>
      <c r="C87" s="96" t="s">
        <v>286</v>
      </c>
      <c r="D87" s="96">
        <v>1</v>
      </c>
      <c r="E87" s="123" t="s">
        <v>8</v>
      </c>
      <c r="F87" s="36" t="s">
        <v>2879</v>
      </c>
      <c r="G87" s="201" t="s">
        <v>4020</v>
      </c>
      <c r="H87" s="219">
        <v>2011</v>
      </c>
      <c r="I87" s="200">
        <v>1000</v>
      </c>
      <c r="J87" s="200">
        <f t="shared" si="3"/>
        <v>1000</v>
      </c>
      <c r="K87" s="313">
        <f t="shared" si="4"/>
        <v>500</v>
      </c>
      <c r="L87" s="313">
        <f t="shared" si="5"/>
        <v>500</v>
      </c>
      <c r="M87" s="248" t="s">
        <v>4162</v>
      </c>
    </row>
    <row r="88" spans="1:13" x14ac:dyDescent="0.25">
      <c r="A88" s="4">
        <v>79</v>
      </c>
      <c r="B88" s="14" t="s">
        <v>4151</v>
      </c>
      <c r="C88" s="11" t="s">
        <v>7</v>
      </c>
      <c r="D88" s="11">
        <v>1</v>
      </c>
      <c r="E88" s="123" t="s">
        <v>8</v>
      </c>
      <c r="F88" s="11" t="s">
        <v>2880</v>
      </c>
      <c r="G88" s="201" t="s">
        <v>3567</v>
      </c>
      <c r="H88" s="219">
        <v>2009</v>
      </c>
      <c r="I88" s="200">
        <v>150</v>
      </c>
      <c r="J88" s="200">
        <f t="shared" si="3"/>
        <v>150</v>
      </c>
      <c r="K88" s="313">
        <f t="shared" si="4"/>
        <v>75</v>
      </c>
      <c r="L88" s="313">
        <f t="shared" si="5"/>
        <v>75</v>
      </c>
      <c r="M88" s="248" t="s">
        <v>4162</v>
      </c>
    </row>
    <row r="89" spans="1:13" x14ac:dyDescent="0.25">
      <c r="A89" s="4">
        <v>80</v>
      </c>
      <c r="B89" s="14" t="s">
        <v>4151</v>
      </c>
      <c r="C89" s="11" t="s">
        <v>7</v>
      </c>
      <c r="D89" s="11">
        <v>1</v>
      </c>
      <c r="E89" s="123" t="s">
        <v>8</v>
      </c>
      <c r="F89" s="11" t="s">
        <v>2881</v>
      </c>
      <c r="G89" s="201" t="s">
        <v>3568</v>
      </c>
      <c r="H89" s="219">
        <v>2013</v>
      </c>
      <c r="I89" s="200">
        <v>150</v>
      </c>
      <c r="J89" s="200">
        <f t="shared" si="3"/>
        <v>150</v>
      </c>
      <c r="K89" s="313">
        <f t="shared" si="4"/>
        <v>75</v>
      </c>
      <c r="L89" s="313">
        <f t="shared" si="5"/>
        <v>75</v>
      </c>
      <c r="M89" s="248" t="s">
        <v>4162</v>
      </c>
    </row>
    <row r="90" spans="1:13" x14ac:dyDescent="0.25">
      <c r="A90" s="4">
        <v>81</v>
      </c>
      <c r="B90" s="14" t="s">
        <v>2882</v>
      </c>
      <c r="C90" s="11" t="s">
        <v>286</v>
      </c>
      <c r="D90" s="11">
        <v>1</v>
      </c>
      <c r="E90" s="123" t="s">
        <v>8</v>
      </c>
      <c r="F90" s="29" t="s">
        <v>2883</v>
      </c>
      <c r="G90" s="201" t="s">
        <v>3569</v>
      </c>
      <c r="H90" s="219">
        <v>2008</v>
      </c>
      <c r="I90" s="200">
        <v>20</v>
      </c>
      <c r="J90" s="200">
        <f t="shared" si="3"/>
        <v>20</v>
      </c>
      <c r="K90" s="313">
        <f t="shared" si="4"/>
        <v>10</v>
      </c>
      <c r="L90" s="313">
        <f t="shared" si="5"/>
        <v>10</v>
      </c>
      <c r="M90" s="248" t="s">
        <v>4162</v>
      </c>
    </row>
    <row r="91" spans="1:13" x14ac:dyDescent="0.25">
      <c r="A91" s="4">
        <v>82</v>
      </c>
      <c r="B91" s="14" t="s">
        <v>2882</v>
      </c>
      <c r="C91" s="11" t="s">
        <v>286</v>
      </c>
      <c r="D91" s="11">
        <v>1</v>
      </c>
      <c r="E91" s="123" t="s">
        <v>8</v>
      </c>
      <c r="F91" s="29" t="s">
        <v>2884</v>
      </c>
      <c r="G91" s="201" t="s">
        <v>3569</v>
      </c>
      <c r="H91" s="219">
        <v>2008</v>
      </c>
      <c r="I91" s="200">
        <v>20</v>
      </c>
      <c r="J91" s="200">
        <f t="shared" si="3"/>
        <v>20</v>
      </c>
      <c r="K91" s="313">
        <f t="shared" si="4"/>
        <v>10</v>
      </c>
      <c r="L91" s="313">
        <f t="shared" si="5"/>
        <v>10</v>
      </c>
      <c r="M91" s="248" t="s">
        <v>4162</v>
      </c>
    </row>
    <row r="92" spans="1:13" x14ac:dyDescent="0.25">
      <c r="A92" s="4">
        <v>83</v>
      </c>
      <c r="B92" s="14" t="s">
        <v>2882</v>
      </c>
      <c r="C92" s="11" t="s">
        <v>286</v>
      </c>
      <c r="D92" s="11">
        <v>1</v>
      </c>
      <c r="E92" s="123" t="s">
        <v>8</v>
      </c>
      <c r="F92" s="29" t="s">
        <v>2885</v>
      </c>
      <c r="G92" s="201" t="s">
        <v>3569</v>
      </c>
      <c r="H92" s="219">
        <v>2008</v>
      </c>
      <c r="I92" s="200">
        <v>20</v>
      </c>
      <c r="J92" s="200">
        <f t="shared" si="3"/>
        <v>20</v>
      </c>
      <c r="K92" s="313">
        <f t="shared" si="4"/>
        <v>10</v>
      </c>
      <c r="L92" s="313">
        <f t="shared" si="5"/>
        <v>10</v>
      </c>
      <c r="M92" s="248" t="s">
        <v>4162</v>
      </c>
    </row>
    <row r="93" spans="1:13" x14ac:dyDescent="0.25">
      <c r="A93" s="4">
        <v>84</v>
      </c>
      <c r="B93" s="93" t="s">
        <v>2882</v>
      </c>
      <c r="C93" s="11" t="s">
        <v>286</v>
      </c>
      <c r="D93" s="11">
        <v>1</v>
      </c>
      <c r="E93" s="123" t="s">
        <v>8</v>
      </c>
      <c r="F93" s="98" t="s">
        <v>2886</v>
      </c>
      <c r="G93" s="201" t="s">
        <v>3569</v>
      </c>
      <c r="H93" s="219">
        <v>2008</v>
      </c>
      <c r="I93" s="200">
        <v>20</v>
      </c>
      <c r="J93" s="200">
        <f t="shared" si="3"/>
        <v>20</v>
      </c>
      <c r="K93" s="313">
        <f t="shared" si="4"/>
        <v>10</v>
      </c>
      <c r="L93" s="313">
        <f t="shared" si="5"/>
        <v>10</v>
      </c>
      <c r="M93" s="248" t="s">
        <v>4162</v>
      </c>
    </row>
    <row r="94" spans="1:13" x14ac:dyDescent="0.25">
      <c r="A94" s="4">
        <v>85</v>
      </c>
      <c r="B94" s="12" t="s">
        <v>578</v>
      </c>
      <c r="C94" s="10" t="s">
        <v>7</v>
      </c>
      <c r="D94" s="10">
        <v>1</v>
      </c>
      <c r="E94" s="10" t="s">
        <v>414</v>
      </c>
      <c r="F94" s="33" t="s">
        <v>579</v>
      </c>
      <c r="G94" s="201" t="s">
        <v>1843</v>
      </c>
      <c r="H94" s="219">
        <v>2005</v>
      </c>
      <c r="I94" s="200">
        <v>100</v>
      </c>
      <c r="J94" s="200">
        <f t="shared" si="3"/>
        <v>100</v>
      </c>
      <c r="K94" s="313">
        <f t="shared" si="4"/>
        <v>50</v>
      </c>
      <c r="L94" s="313">
        <f t="shared" si="5"/>
        <v>50</v>
      </c>
      <c r="M94" s="248" t="s">
        <v>4162</v>
      </c>
    </row>
    <row r="95" spans="1:13" x14ac:dyDescent="0.25">
      <c r="A95" s="4">
        <v>86</v>
      </c>
      <c r="B95" s="124" t="s">
        <v>2887</v>
      </c>
      <c r="C95" s="96" t="s">
        <v>432</v>
      </c>
      <c r="D95" s="96">
        <v>1</v>
      </c>
      <c r="E95" s="96" t="s">
        <v>8</v>
      </c>
      <c r="F95" s="125" t="s">
        <v>2888</v>
      </c>
      <c r="G95" s="201" t="s">
        <v>4017</v>
      </c>
      <c r="H95" s="219">
        <v>2003</v>
      </c>
      <c r="I95" s="200">
        <v>50</v>
      </c>
      <c r="J95" s="200">
        <f t="shared" si="3"/>
        <v>50</v>
      </c>
      <c r="K95" s="313">
        <f t="shared" si="4"/>
        <v>25</v>
      </c>
      <c r="L95" s="313">
        <f t="shared" si="5"/>
        <v>25</v>
      </c>
      <c r="M95" s="248" t="s">
        <v>4162</v>
      </c>
    </row>
    <row r="96" spans="1:13" x14ac:dyDescent="0.25">
      <c r="A96" s="4">
        <v>87</v>
      </c>
      <c r="B96" s="12" t="s">
        <v>580</v>
      </c>
      <c r="C96" s="10" t="s">
        <v>7</v>
      </c>
      <c r="D96" s="10">
        <v>1</v>
      </c>
      <c r="E96" s="10" t="s">
        <v>414</v>
      </c>
      <c r="F96" s="33" t="s">
        <v>581</v>
      </c>
      <c r="G96" s="201" t="s">
        <v>1866</v>
      </c>
      <c r="H96" s="219">
        <v>2007</v>
      </c>
      <c r="I96" s="200">
        <v>20</v>
      </c>
      <c r="J96" s="200">
        <f t="shared" si="3"/>
        <v>20</v>
      </c>
      <c r="K96" s="313">
        <f t="shared" si="4"/>
        <v>10</v>
      </c>
      <c r="L96" s="313">
        <f t="shared" si="5"/>
        <v>10</v>
      </c>
      <c r="M96" s="248" t="s">
        <v>4162</v>
      </c>
    </row>
    <row r="97" spans="1:13" x14ac:dyDescent="0.25">
      <c r="A97" s="4">
        <v>88</v>
      </c>
      <c r="B97" s="12" t="s">
        <v>582</v>
      </c>
      <c r="C97" s="10" t="s">
        <v>7</v>
      </c>
      <c r="D97" s="10">
        <v>1</v>
      </c>
      <c r="E97" s="10" t="s">
        <v>414</v>
      </c>
      <c r="F97" s="33" t="s">
        <v>583</v>
      </c>
      <c r="G97" s="201" t="s">
        <v>1867</v>
      </c>
      <c r="H97" s="219">
        <v>2011</v>
      </c>
      <c r="I97" s="200">
        <v>25</v>
      </c>
      <c r="J97" s="200">
        <f t="shared" si="3"/>
        <v>25</v>
      </c>
      <c r="K97" s="313">
        <f t="shared" si="4"/>
        <v>12.5</v>
      </c>
      <c r="L97" s="313">
        <f t="shared" si="5"/>
        <v>12.5</v>
      </c>
      <c r="M97" s="248" t="s">
        <v>4162</v>
      </c>
    </row>
    <row r="98" spans="1:13" x14ac:dyDescent="0.25">
      <c r="A98" s="4">
        <v>89</v>
      </c>
      <c r="B98" s="124" t="s">
        <v>582</v>
      </c>
      <c r="C98" s="96" t="s">
        <v>286</v>
      </c>
      <c r="D98" s="96">
        <v>1</v>
      </c>
      <c r="E98" s="96" t="s">
        <v>8</v>
      </c>
      <c r="F98" s="125" t="s">
        <v>2889</v>
      </c>
      <c r="G98" s="201" t="s">
        <v>1867</v>
      </c>
      <c r="H98" s="219">
        <v>2013</v>
      </c>
      <c r="I98" s="200">
        <v>25</v>
      </c>
      <c r="J98" s="200">
        <f t="shared" si="3"/>
        <v>25</v>
      </c>
      <c r="K98" s="313">
        <f t="shared" si="4"/>
        <v>12.5</v>
      </c>
      <c r="L98" s="313">
        <f t="shared" si="5"/>
        <v>12.5</v>
      </c>
      <c r="M98" s="248" t="s">
        <v>4162</v>
      </c>
    </row>
    <row r="99" spans="1:13" x14ac:dyDescent="0.25">
      <c r="A99" s="4">
        <v>90</v>
      </c>
      <c r="B99" s="95" t="s">
        <v>2097</v>
      </c>
      <c r="C99" s="96" t="s">
        <v>11</v>
      </c>
      <c r="D99" s="97">
        <v>1</v>
      </c>
      <c r="E99" s="96" t="s">
        <v>8</v>
      </c>
      <c r="F99" s="96" t="s">
        <v>2890</v>
      </c>
      <c r="G99" s="201" t="s">
        <v>3570</v>
      </c>
      <c r="H99" s="219">
        <v>2015</v>
      </c>
      <c r="I99" s="200">
        <v>15</v>
      </c>
      <c r="J99" s="200">
        <f t="shared" si="3"/>
        <v>15</v>
      </c>
      <c r="K99" s="313">
        <f t="shared" si="4"/>
        <v>7.5</v>
      </c>
      <c r="L99" s="313">
        <f t="shared" si="5"/>
        <v>7.5</v>
      </c>
      <c r="M99" s="248" t="s">
        <v>4162</v>
      </c>
    </row>
    <row r="100" spans="1:13" x14ac:dyDescent="0.25">
      <c r="A100" s="4">
        <v>91</v>
      </c>
      <c r="B100" s="124" t="s">
        <v>2891</v>
      </c>
      <c r="C100" s="96" t="s">
        <v>286</v>
      </c>
      <c r="D100" s="96">
        <v>1</v>
      </c>
      <c r="E100" s="96" t="s">
        <v>8</v>
      </c>
      <c r="F100" s="125" t="s">
        <v>2892</v>
      </c>
      <c r="G100" s="201" t="s">
        <v>4021</v>
      </c>
      <c r="H100" s="219">
        <v>2008</v>
      </c>
      <c r="I100" s="200">
        <v>500</v>
      </c>
      <c r="J100" s="200">
        <f t="shared" si="3"/>
        <v>500</v>
      </c>
      <c r="K100" s="313">
        <f t="shared" si="4"/>
        <v>250</v>
      </c>
      <c r="L100" s="313">
        <f t="shared" si="5"/>
        <v>250</v>
      </c>
      <c r="M100" s="248" t="s">
        <v>4162</v>
      </c>
    </row>
    <row r="101" spans="1:13" x14ac:dyDescent="0.25">
      <c r="A101" s="4">
        <v>92</v>
      </c>
      <c r="B101" s="42" t="s">
        <v>843</v>
      </c>
      <c r="C101" s="58" t="s">
        <v>286</v>
      </c>
      <c r="D101" s="58">
        <v>1</v>
      </c>
      <c r="E101" s="58" t="s">
        <v>414</v>
      </c>
      <c r="F101" s="7" t="s">
        <v>844</v>
      </c>
      <c r="G101" s="201" t="s">
        <v>1844</v>
      </c>
      <c r="H101" s="219">
        <v>2002</v>
      </c>
      <c r="I101" s="200">
        <v>200</v>
      </c>
      <c r="J101" s="200">
        <f t="shared" si="3"/>
        <v>200</v>
      </c>
      <c r="K101" s="313">
        <f t="shared" si="4"/>
        <v>100</v>
      </c>
      <c r="L101" s="313">
        <f t="shared" si="5"/>
        <v>100</v>
      </c>
      <c r="M101" s="248" t="s">
        <v>4162</v>
      </c>
    </row>
    <row r="102" spans="1:13" x14ac:dyDescent="0.25">
      <c r="A102" s="4">
        <v>93</v>
      </c>
      <c r="B102" s="124" t="s">
        <v>2893</v>
      </c>
      <c r="C102" s="96" t="s">
        <v>286</v>
      </c>
      <c r="D102" s="96">
        <v>1</v>
      </c>
      <c r="E102" s="96" t="s">
        <v>8</v>
      </c>
      <c r="F102" s="125" t="s">
        <v>2894</v>
      </c>
      <c r="G102" s="201" t="s">
        <v>4018</v>
      </c>
      <c r="H102" s="219">
        <v>2007</v>
      </c>
      <c r="I102" s="200">
        <v>150</v>
      </c>
      <c r="J102" s="200">
        <f t="shared" si="3"/>
        <v>150</v>
      </c>
      <c r="K102" s="313">
        <f t="shared" si="4"/>
        <v>75</v>
      </c>
      <c r="L102" s="313">
        <f t="shared" si="5"/>
        <v>75</v>
      </c>
      <c r="M102" s="248" t="s">
        <v>4162</v>
      </c>
    </row>
    <row r="103" spans="1:13" x14ac:dyDescent="0.25">
      <c r="A103" s="4">
        <v>94</v>
      </c>
      <c r="B103" s="47" t="s">
        <v>584</v>
      </c>
      <c r="C103" s="10" t="s">
        <v>7</v>
      </c>
      <c r="D103" s="10">
        <v>1</v>
      </c>
      <c r="E103" s="10" t="s">
        <v>414</v>
      </c>
      <c r="F103" s="7" t="s">
        <v>585</v>
      </c>
      <c r="G103" s="201" t="s">
        <v>1868</v>
      </c>
      <c r="H103" s="219">
        <v>2003</v>
      </c>
      <c r="I103" s="200">
        <v>25</v>
      </c>
      <c r="J103" s="200">
        <f t="shared" si="3"/>
        <v>25</v>
      </c>
      <c r="K103" s="313">
        <f t="shared" si="4"/>
        <v>12.5</v>
      </c>
      <c r="L103" s="313">
        <f t="shared" si="5"/>
        <v>12.5</v>
      </c>
      <c r="M103" s="248" t="s">
        <v>4162</v>
      </c>
    </row>
    <row r="104" spans="1:13" x14ac:dyDescent="0.25">
      <c r="A104" s="4">
        <v>95</v>
      </c>
      <c r="B104" s="68" t="s">
        <v>2895</v>
      </c>
      <c r="C104" s="10" t="s">
        <v>7</v>
      </c>
      <c r="D104" s="46">
        <v>1</v>
      </c>
      <c r="E104" s="46" t="s">
        <v>414</v>
      </c>
      <c r="F104" s="17" t="s">
        <v>884</v>
      </c>
      <c r="G104" s="201" t="s">
        <v>4051</v>
      </c>
      <c r="H104" s="219">
        <v>2002</v>
      </c>
      <c r="I104" s="200">
        <v>1000</v>
      </c>
      <c r="J104" s="200">
        <f t="shared" si="3"/>
        <v>1000</v>
      </c>
      <c r="K104" s="313">
        <f t="shared" si="4"/>
        <v>500</v>
      </c>
      <c r="L104" s="313">
        <f t="shared" si="5"/>
        <v>500</v>
      </c>
      <c r="M104" s="248" t="s">
        <v>4162</v>
      </c>
    </row>
    <row r="105" spans="1:13" x14ac:dyDescent="0.25">
      <c r="A105" s="4">
        <v>96</v>
      </c>
      <c r="B105" s="124" t="s">
        <v>2896</v>
      </c>
      <c r="C105" s="96" t="s">
        <v>286</v>
      </c>
      <c r="D105" s="96">
        <v>1</v>
      </c>
      <c r="E105" s="96" t="s">
        <v>8</v>
      </c>
      <c r="F105" s="125" t="s">
        <v>2897</v>
      </c>
      <c r="G105" s="201" t="s">
        <v>4022</v>
      </c>
      <c r="H105" s="219">
        <v>2002</v>
      </c>
      <c r="I105" s="200">
        <v>1000</v>
      </c>
      <c r="J105" s="200">
        <f t="shared" si="3"/>
        <v>1000</v>
      </c>
      <c r="K105" s="313">
        <f t="shared" si="4"/>
        <v>500</v>
      </c>
      <c r="L105" s="313">
        <f t="shared" si="5"/>
        <v>500</v>
      </c>
      <c r="M105" s="248" t="s">
        <v>4162</v>
      </c>
    </row>
    <row r="106" spans="1:13" x14ac:dyDescent="0.25">
      <c r="A106" s="4">
        <v>97</v>
      </c>
      <c r="B106" s="12" t="s">
        <v>586</v>
      </c>
      <c r="C106" s="10" t="s">
        <v>7</v>
      </c>
      <c r="D106" s="10">
        <v>1</v>
      </c>
      <c r="E106" s="10" t="s">
        <v>414</v>
      </c>
      <c r="F106" s="33" t="s">
        <v>587</v>
      </c>
      <c r="G106" s="201" t="s">
        <v>1962</v>
      </c>
      <c r="H106" s="219">
        <v>1996</v>
      </c>
      <c r="I106" s="200">
        <v>50</v>
      </c>
      <c r="J106" s="200">
        <f t="shared" si="3"/>
        <v>50</v>
      </c>
      <c r="K106" s="313">
        <f t="shared" si="4"/>
        <v>25</v>
      </c>
      <c r="L106" s="313">
        <f t="shared" si="5"/>
        <v>25</v>
      </c>
      <c r="M106" s="248" t="s">
        <v>4162</v>
      </c>
    </row>
    <row r="107" spans="1:13" x14ac:dyDescent="0.25">
      <c r="A107" s="4">
        <v>98</v>
      </c>
      <c r="B107" s="12" t="s">
        <v>588</v>
      </c>
      <c r="C107" s="10" t="s">
        <v>7</v>
      </c>
      <c r="D107" s="10">
        <v>1</v>
      </c>
      <c r="E107" s="10" t="s">
        <v>414</v>
      </c>
      <c r="F107" s="33" t="s">
        <v>589</v>
      </c>
      <c r="G107" s="201" t="s">
        <v>1963</v>
      </c>
      <c r="H107" s="219">
        <v>1997</v>
      </c>
      <c r="I107" s="200">
        <v>50</v>
      </c>
      <c r="J107" s="200">
        <f t="shared" si="3"/>
        <v>50</v>
      </c>
      <c r="K107" s="313">
        <f t="shared" si="4"/>
        <v>25</v>
      </c>
      <c r="L107" s="313">
        <f t="shared" si="5"/>
        <v>25</v>
      </c>
      <c r="M107" s="248" t="s">
        <v>4162</v>
      </c>
    </row>
    <row r="108" spans="1:13" x14ac:dyDescent="0.25">
      <c r="A108" s="4">
        <v>99</v>
      </c>
      <c r="B108" s="124" t="s">
        <v>2898</v>
      </c>
      <c r="C108" s="96" t="s">
        <v>286</v>
      </c>
      <c r="D108" s="96">
        <v>1</v>
      </c>
      <c r="E108" s="96" t="s">
        <v>8</v>
      </c>
      <c r="F108" s="125" t="s">
        <v>2899</v>
      </c>
      <c r="G108" s="201" t="s">
        <v>4023</v>
      </c>
      <c r="H108" s="219">
        <v>2008</v>
      </c>
      <c r="I108" s="200">
        <v>1200</v>
      </c>
      <c r="J108" s="200">
        <f t="shared" si="3"/>
        <v>1200</v>
      </c>
      <c r="K108" s="313">
        <f t="shared" si="4"/>
        <v>600</v>
      </c>
      <c r="L108" s="313">
        <f t="shared" si="5"/>
        <v>600</v>
      </c>
      <c r="M108" s="248" t="s">
        <v>4162</v>
      </c>
    </row>
    <row r="109" spans="1:13" x14ac:dyDescent="0.25">
      <c r="A109" s="4">
        <v>100</v>
      </c>
      <c r="B109" s="12" t="s">
        <v>590</v>
      </c>
      <c r="C109" s="10" t="s">
        <v>7</v>
      </c>
      <c r="D109" s="10">
        <v>1</v>
      </c>
      <c r="E109" s="10" t="s">
        <v>414</v>
      </c>
      <c r="F109" s="33" t="s">
        <v>591</v>
      </c>
      <c r="G109" s="201" t="s">
        <v>1964</v>
      </c>
      <c r="H109" s="219">
        <v>1995</v>
      </c>
      <c r="I109" s="200">
        <v>50</v>
      </c>
      <c r="J109" s="200">
        <f t="shared" si="3"/>
        <v>50</v>
      </c>
      <c r="K109" s="313">
        <f t="shared" si="4"/>
        <v>25</v>
      </c>
      <c r="L109" s="313">
        <f t="shared" si="5"/>
        <v>25</v>
      </c>
      <c r="M109" s="248" t="s">
        <v>4162</v>
      </c>
    </row>
    <row r="110" spans="1:13" x14ac:dyDescent="0.25">
      <c r="A110" s="4">
        <v>101</v>
      </c>
      <c r="B110" s="68" t="s">
        <v>2900</v>
      </c>
      <c r="C110" s="10" t="s">
        <v>7</v>
      </c>
      <c r="D110" s="46">
        <v>1</v>
      </c>
      <c r="E110" s="46" t="s">
        <v>8</v>
      </c>
      <c r="F110" s="34" t="s">
        <v>2901</v>
      </c>
      <c r="G110" s="208" t="s">
        <v>3571</v>
      </c>
      <c r="H110" s="219">
        <v>2000</v>
      </c>
      <c r="I110" s="200">
        <v>250</v>
      </c>
      <c r="J110" s="200">
        <f t="shared" si="3"/>
        <v>250</v>
      </c>
      <c r="K110" s="313">
        <f t="shared" si="4"/>
        <v>125</v>
      </c>
      <c r="L110" s="313">
        <f t="shared" si="5"/>
        <v>125</v>
      </c>
      <c r="M110" s="248" t="s">
        <v>4162</v>
      </c>
    </row>
    <row r="111" spans="1:13" x14ac:dyDescent="0.25">
      <c r="A111" s="4">
        <v>102</v>
      </c>
      <c r="B111" s="124" t="s">
        <v>2902</v>
      </c>
      <c r="C111" s="96" t="s">
        <v>286</v>
      </c>
      <c r="D111" s="96">
        <v>1</v>
      </c>
      <c r="E111" s="96" t="s">
        <v>8</v>
      </c>
      <c r="F111" s="125" t="s">
        <v>2903</v>
      </c>
      <c r="G111" s="201" t="s">
        <v>4019</v>
      </c>
      <c r="H111" s="219">
        <v>2012</v>
      </c>
      <c r="I111" s="200">
        <v>50</v>
      </c>
      <c r="J111" s="200">
        <f t="shared" si="3"/>
        <v>50</v>
      </c>
      <c r="K111" s="313">
        <f t="shared" si="4"/>
        <v>25</v>
      </c>
      <c r="L111" s="313">
        <f t="shared" si="5"/>
        <v>25</v>
      </c>
      <c r="M111" s="248" t="s">
        <v>4162</v>
      </c>
    </row>
    <row r="112" spans="1:13" x14ac:dyDescent="0.25">
      <c r="A112" s="4">
        <v>103</v>
      </c>
      <c r="B112" s="42" t="s">
        <v>20</v>
      </c>
      <c r="C112" s="58" t="s">
        <v>286</v>
      </c>
      <c r="D112" s="58">
        <v>1</v>
      </c>
      <c r="E112" s="58" t="s">
        <v>414</v>
      </c>
      <c r="F112" s="7" t="s">
        <v>845</v>
      </c>
      <c r="G112" s="201" t="s">
        <v>1757</v>
      </c>
      <c r="H112" s="219">
        <v>2015</v>
      </c>
      <c r="I112" s="200">
        <v>10</v>
      </c>
      <c r="J112" s="200">
        <f t="shared" si="3"/>
        <v>10</v>
      </c>
      <c r="K112" s="313">
        <f t="shared" si="4"/>
        <v>5</v>
      </c>
      <c r="L112" s="313">
        <f t="shared" si="5"/>
        <v>5</v>
      </c>
      <c r="M112" s="248" t="s">
        <v>4162</v>
      </c>
    </row>
    <row r="113" spans="1:13" x14ac:dyDescent="0.25">
      <c r="A113" s="4">
        <v>104</v>
      </c>
      <c r="B113" s="124" t="s">
        <v>2904</v>
      </c>
      <c r="C113" s="96" t="s">
        <v>286</v>
      </c>
      <c r="D113" s="96">
        <v>1</v>
      </c>
      <c r="E113" s="96" t="s">
        <v>8</v>
      </c>
      <c r="F113" s="125" t="s">
        <v>2905</v>
      </c>
      <c r="G113" s="201" t="s">
        <v>1757</v>
      </c>
      <c r="H113" s="219">
        <v>2003</v>
      </c>
      <c r="I113" s="200">
        <v>10</v>
      </c>
      <c r="J113" s="200">
        <f t="shared" si="3"/>
        <v>10</v>
      </c>
      <c r="K113" s="313">
        <f t="shared" si="4"/>
        <v>5</v>
      </c>
      <c r="L113" s="313">
        <f t="shared" si="5"/>
        <v>5</v>
      </c>
      <c r="M113" s="248" t="s">
        <v>4162</v>
      </c>
    </row>
    <row r="114" spans="1:13" x14ac:dyDescent="0.25">
      <c r="A114" s="4">
        <v>105</v>
      </c>
      <c r="B114" s="47" t="s">
        <v>415</v>
      </c>
      <c r="C114" s="10" t="s">
        <v>11</v>
      </c>
      <c r="D114" s="10">
        <v>1</v>
      </c>
      <c r="E114" s="15" t="s">
        <v>414</v>
      </c>
      <c r="F114" s="17" t="s">
        <v>416</v>
      </c>
      <c r="G114" s="201" t="s">
        <v>1845</v>
      </c>
      <c r="H114" s="219"/>
      <c r="I114" s="200">
        <v>500</v>
      </c>
      <c r="J114" s="200">
        <f t="shared" si="3"/>
        <v>500</v>
      </c>
      <c r="K114" s="313">
        <f t="shared" si="4"/>
        <v>250</v>
      </c>
      <c r="L114" s="313">
        <f t="shared" si="5"/>
        <v>250</v>
      </c>
      <c r="M114" s="248" t="s">
        <v>4162</v>
      </c>
    </row>
    <row r="115" spans="1:13" x14ac:dyDescent="0.25">
      <c r="A115" s="4">
        <v>106</v>
      </c>
      <c r="B115" s="124" t="s">
        <v>2906</v>
      </c>
      <c r="C115" s="96" t="s">
        <v>432</v>
      </c>
      <c r="D115" s="123">
        <v>1</v>
      </c>
      <c r="E115" s="123" t="s">
        <v>8</v>
      </c>
      <c r="F115" s="125" t="s">
        <v>2907</v>
      </c>
      <c r="G115" s="201" t="s">
        <v>4024</v>
      </c>
      <c r="H115" s="219">
        <v>2003</v>
      </c>
      <c r="I115" s="200">
        <v>40</v>
      </c>
      <c r="J115" s="200">
        <f t="shared" si="3"/>
        <v>40</v>
      </c>
      <c r="K115" s="313">
        <f t="shared" si="4"/>
        <v>20</v>
      </c>
      <c r="L115" s="313">
        <f t="shared" si="5"/>
        <v>20</v>
      </c>
      <c r="M115" s="248" t="s">
        <v>4162</v>
      </c>
    </row>
    <row r="116" spans="1:13" x14ac:dyDescent="0.25">
      <c r="A116" s="4">
        <v>107</v>
      </c>
      <c r="B116" s="47" t="s">
        <v>592</v>
      </c>
      <c r="C116" s="10" t="s">
        <v>7</v>
      </c>
      <c r="D116" s="10">
        <v>1</v>
      </c>
      <c r="E116" s="10" t="s">
        <v>414</v>
      </c>
      <c r="F116" s="7" t="s">
        <v>593</v>
      </c>
      <c r="G116" s="201" t="s">
        <v>1593</v>
      </c>
      <c r="H116" s="219">
        <v>2004</v>
      </c>
      <c r="I116" s="200">
        <v>150</v>
      </c>
      <c r="J116" s="200">
        <f t="shared" si="3"/>
        <v>150</v>
      </c>
      <c r="K116" s="313">
        <f t="shared" si="4"/>
        <v>75</v>
      </c>
      <c r="L116" s="313">
        <f t="shared" si="5"/>
        <v>75</v>
      </c>
      <c r="M116" s="248" t="s">
        <v>4162</v>
      </c>
    </row>
    <row r="117" spans="1:13" x14ac:dyDescent="0.25">
      <c r="A117" s="4">
        <v>108</v>
      </c>
      <c r="B117" s="124" t="s">
        <v>2908</v>
      </c>
      <c r="C117" s="96" t="s">
        <v>432</v>
      </c>
      <c r="D117" s="96">
        <v>1</v>
      </c>
      <c r="E117" s="96" t="s">
        <v>8</v>
      </c>
      <c r="F117" s="125" t="s">
        <v>2909</v>
      </c>
      <c r="G117" s="201" t="s">
        <v>4036</v>
      </c>
      <c r="H117" s="219">
        <v>2018</v>
      </c>
      <c r="I117" s="200">
        <v>150</v>
      </c>
      <c r="J117" s="200">
        <f t="shared" si="3"/>
        <v>150</v>
      </c>
      <c r="K117" s="313">
        <f t="shared" si="4"/>
        <v>75</v>
      </c>
      <c r="L117" s="313">
        <f t="shared" si="5"/>
        <v>75</v>
      </c>
      <c r="M117" s="248" t="s">
        <v>4162</v>
      </c>
    </row>
    <row r="118" spans="1:13" x14ac:dyDescent="0.25">
      <c r="A118" s="4">
        <v>109</v>
      </c>
      <c r="B118" s="47" t="s">
        <v>594</v>
      </c>
      <c r="C118" s="10" t="s">
        <v>7</v>
      </c>
      <c r="D118" s="10">
        <v>1</v>
      </c>
      <c r="E118" s="10" t="s">
        <v>414</v>
      </c>
      <c r="F118" s="7" t="s">
        <v>595</v>
      </c>
      <c r="G118" s="201" t="s">
        <v>1869</v>
      </c>
      <c r="H118" s="219">
        <v>2007</v>
      </c>
      <c r="I118" s="200">
        <v>50</v>
      </c>
      <c r="J118" s="200">
        <f t="shared" si="3"/>
        <v>50</v>
      </c>
      <c r="K118" s="313">
        <f t="shared" si="4"/>
        <v>25</v>
      </c>
      <c r="L118" s="313">
        <f t="shared" si="5"/>
        <v>25</v>
      </c>
      <c r="M118" s="248" t="s">
        <v>4162</v>
      </c>
    </row>
    <row r="119" spans="1:13" x14ac:dyDescent="0.25">
      <c r="A119" s="4">
        <v>110</v>
      </c>
      <c r="B119" s="124" t="s">
        <v>594</v>
      </c>
      <c r="C119" s="96" t="s">
        <v>286</v>
      </c>
      <c r="D119" s="96">
        <v>1</v>
      </c>
      <c r="E119" s="123" t="s">
        <v>8</v>
      </c>
      <c r="F119" s="125" t="s">
        <v>2910</v>
      </c>
      <c r="G119" s="201" t="s">
        <v>1869</v>
      </c>
      <c r="H119" s="219">
        <v>2008</v>
      </c>
      <c r="I119" s="200">
        <v>50</v>
      </c>
      <c r="J119" s="200">
        <f t="shared" si="3"/>
        <v>50</v>
      </c>
      <c r="K119" s="313">
        <f t="shared" si="4"/>
        <v>25</v>
      </c>
      <c r="L119" s="313">
        <f t="shared" si="5"/>
        <v>25</v>
      </c>
      <c r="M119" s="248" t="s">
        <v>4162</v>
      </c>
    </row>
    <row r="120" spans="1:13" x14ac:dyDescent="0.25">
      <c r="A120" s="4">
        <v>111</v>
      </c>
      <c r="B120" s="124" t="s">
        <v>594</v>
      </c>
      <c r="C120" s="96" t="s">
        <v>286</v>
      </c>
      <c r="D120" s="96">
        <v>1</v>
      </c>
      <c r="E120" s="123" t="s">
        <v>8</v>
      </c>
      <c r="F120" s="125" t="s">
        <v>2911</v>
      </c>
      <c r="G120" s="201" t="s">
        <v>1869</v>
      </c>
      <c r="H120" s="219">
        <v>2005</v>
      </c>
      <c r="I120" s="200">
        <v>50</v>
      </c>
      <c r="J120" s="200">
        <f t="shared" si="3"/>
        <v>50</v>
      </c>
      <c r="K120" s="313">
        <f t="shared" si="4"/>
        <v>25</v>
      </c>
      <c r="L120" s="313">
        <f t="shared" si="5"/>
        <v>25</v>
      </c>
      <c r="M120" s="248" t="s">
        <v>4162</v>
      </c>
    </row>
    <row r="121" spans="1:13" x14ac:dyDescent="0.25">
      <c r="A121" s="4">
        <v>112</v>
      </c>
      <c r="B121" s="124" t="s">
        <v>594</v>
      </c>
      <c r="C121" s="96" t="s">
        <v>286</v>
      </c>
      <c r="D121" s="96">
        <v>1</v>
      </c>
      <c r="E121" s="123" t="s">
        <v>8</v>
      </c>
      <c r="F121" s="125" t="s">
        <v>2912</v>
      </c>
      <c r="G121" s="201" t="s">
        <v>1869</v>
      </c>
      <c r="H121" s="219">
        <v>2008</v>
      </c>
      <c r="I121" s="200">
        <v>50</v>
      </c>
      <c r="J121" s="200">
        <f t="shared" si="3"/>
        <v>50</v>
      </c>
      <c r="K121" s="313">
        <f t="shared" si="4"/>
        <v>25</v>
      </c>
      <c r="L121" s="313">
        <f t="shared" si="5"/>
        <v>25</v>
      </c>
      <c r="M121" s="248" t="s">
        <v>4162</v>
      </c>
    </row>
    <row r="122" spans="1:13" x14ac:dyDescent="0.25">
      <c r="A122" s="4">
        <v>113</v>
      </c>
      <c r="B122" s="124" t="s">
        <v>594</v>
      </c>
      <c r="C122" s="96" t="s">
        <v>286</v>
      </c>
      <c r="D122" s="96">
        <v>1</v>
      </c>
      <c r="E122" s="123" t="s">
        <v>8</v>
      </c>
      <c r="F122" s="125" t="s">
        <v>2913</v>
      </c>
      <c r="G122" s="201" t="s">
        <v>1869</v>
      </c>
      <c r="H122" s="219">
        <v>2008</v>
      </c>
      <c r="I122" s="200">
        <v>50</v>
      </c>
      <c r="J122" s="200">
        <f t="shared" si="3"/>
        <v>50</v>
      </c>
      <c r="K122" s="313">
        <f t="shared" si="4"/>
        <v>25</v>
      </c>
      <c r="L122" s="313">
        <f t="shared" si="5"/>
        <v>25</v>
      </c>
      <c r="M122" s="248" t="s">
        <v>4162</v>
      </c>
    </row>
    <row r="123" spans="1:13" x14ac:dyDescent="0.25">
      <c r="A123" s="4">
        <v>114</v>
      </c>
      <c r="B123" s="124" t="s">
        <v>2914</v>
      </c>
      <c r="C123" s="96" t="s">
        <v>286</v>
      </c>
      <c r="D123" s="96">
        <v>1</v>
      </c>
      <c r="E123" s="123" t="s">
        <v>8</v>
      </c>
      <c r="F123" s="125" t="s">
        <v>2915</v>
      </c>
      <c r="G123" s="201" t="s">
        <v>1869</v>
      </c>
      <c r="H123" s="219">
        <v>2005</v>
      </c>
      <c r="I123" s="200">
        <v>50</v>
      </c>
      <c r="J123" s="200">
        <f t="shared" si="3"/>
        <v>50</v>
      </c>
      <c r="K123" s="313">
        <f t="shared" si="4"/>
        <v>25</v>
      </c>
      <c r="L123" s="313">
        <f t="shared" si="5"/>
        <v>25</v>
      </c>
      <c r="M123" s="248" t="s">
        <v>4162</v>
      </c>
    </row>
    <row r="124" spans="1:13" x14ac:dyDescent="0.25">
      <c r="A124" s="4">
        <v>115</v>
      </c>
      <c r="B124" s="124" t="s">
        <v>594</v>
      </c>
      <c r="C124" s="96" t="s">
        <v>286</v>
      </c>
      <c r="D124" s="96">
        <v>1</v>
      </c>
      <c r="E124" s="123" t="s">
        <v>8</v>
      </c>
      <c r="F124" s="125" t="s">
        <v>2916</v>
      </c>
      <c r="G124" s="201" t="s">
        <v>1869</v>
      </c>
      <c r="H124" s="219">
        <v>2005</v>
      </c>
      <c r="I124" s="200">
        <v>50</v>
      </c>
      <c r="J124" s="200">
        <f t="shared" si="3"/>
        <v>50</v>
      </c>
      <c r="K124" s="313">
        <f t="shared" si="4"/>
        <v>25</v>
      </c>
      <c r="L124" s="313">
        <f t="shared" si="5"/>
        <v>25</v>
      </c>
      <c r="M124" s="248" t="s">
        <v>4162</v>
      </c>
    </row>
    <row r="125" spans="1:13" x14ac:dyDescent="0.25">
      <c r="A125" s="4">
        <v>116</v>
      </c>
      <c r="B125" s="124" t="s">
        <v>594</v>
      </c>
      <c r="C125" s="96" t="s">
        <v>286</v>
      </c>
      <c r="D125" s="96">
        <v>1</v>
      </c>
      <c r="E125" s="123" t="s">
        <v>8</v>
      </c>
      <c r="F125" s="125" t="s">
        <v>2917</v>
      </c>
      <c r="G125" s="201" t="s">
        <v>1869</v>
      </c>
      <c r="H125" s="219">
        <v>2008</v>
      </c>
      <c r="I125" s="200">
        <v>50</v>
      </c>
      <c r="J125" s="200">
        <f t="shared" si="3"/>
        <v>50</v>
      </c>
      <c r="K125" s="313">
        <f t="shared" si="4"/>
        <v>25</v>
      </c>
      <c r="L125" s="313">
        <f t="shared" si="5"/>
        <v>25</v>
      </c>
      <c r="M125" s="248" t="s">
        <v>4162</v>
      </c>
    </row>
    <row r="126" spans="1:13" x14ac:dyDescent="0.25">
      <c r="A126" s="4">
        <v>117</v>
      </c>
      <c r="B126" s="124" t="s">
        <v>594</v>
      </c>
      <c r="C126" s="96" t="s">
        <v>286</v>
      </c>
      <c r="D126" s="96">
        <v>1</v>
      </c>
      <c r="E126" s="123" t="s">
        <v>8</v>
      </c>
      <c r="F126" s="125" t="s">
        <v>2918</v>
      </c>
      <c r="G126" s="201" t="s">
        <v>1869</v>
      </c>
      <c r="H126" s="219">
        <v>2008</v>
      </c>
      <c r="I126" s="200">
        <v>50</v>
      </c>
      <c r="J126" s="200">
        <f t="shared" si="3"/>
        <v>50</v>
      </c>
      <c r="K126" s="313">
        <f t="shared" si="4"/>
        <v>25</v>
      </c>
      <c r="L126" s="313">
        <f t="shared" si="5"/>
        <v>25</v>
      </c>
      <c r="M126" s="248" t="s">
        <v>4162</v>
      </c>
    </row>
    <row r="127" spans="1:13" x14ac:dyDescent="0.25">
      <c r="A127" s="4">
        <v>118</v>
      </c>
      <c r="B127" s="95" t="s">
        <v>594</v>
      </c>
      <c r="C127" s="96" t="s">
        <v>286</v>
      </c>
      <c r="D127" s="96">
        <v>1</v>
      </c>
      <c r="E127" s="123" t="s">
        <v>8</v>
      </c>
      <c r="F127" s="127" t="s">
        <v>2919</v>
      </c>
      <c r="G127" s="201" t="s">
        <v>1869</v>
      </c>
      <c r="H127" s="219">
        <v>2008</v>
      </c>
      <c r="I127" s="200">
        <v>50</v>
      </c>
      <c r="J127" s="200">
        <f t="shared" si="3"/>
        <v>50</v>
      </c>
      <c r="K127" s="313">
        <f t="shared" si="4"/>
        <v>25</v>
      </c>
      <c r="L127" s="313">
        <f t="shared" si="5"/>
        <v>25</v>
      </c>
      <c r="M127" s="248" t="s">
        <v>4162</v>
      </c>
    </row>
    <row r="128" spans="1:13" x14ac:dyDescent="0.25">
      <c r="A128" s="4">
        <v>119</v>
      </c>
      <c r="B128" s="95" t="s">
        <v>594</v>
      </c>
      <c r="C128" s="96" t="s">
        <v>286</v>
      </c>
      <c r="D128" s="96">
        <v>1</v>
      </c>
      <c r="E128" s="123" t="s">
        <v>8</v>
      </c>
      <c r="F128" s="126" t="s">
        <v>2920</v>
      </c>
      <c r="G128" s="201" t="s">
        <v>1869</v>
      </c>
      <c r="H128" s="219">
        <v>2008</v>
      </c>
      <c r="I128" s="200">
        <v>50</v>
      </c>
      <c r="J128" s="200">
        <f t="shared" si="3"/>
        <v>50</v>
      </c>
      <c r="K128" s="313">
        <f t="shared" si="4"/>
        <v>25</v>
      </c>
      <c r="L128" s="313">
        <f t="shared" si="5"/>
        <v>25</v>
      </c>
      <c r="M128" s="248" t="s">
        <v>4162</v>
      </c>
    </row>
    <row r="129" spans="1:13" x14ac:dyDescent="0.25">
      <c r="A129" s="4">
        <v>120</v>
      </c>
      <c r="B129" s="47" t="s">
        <v>596</v>
      </c>
      <c r="C129" s="10" t="s">
        <v>7</v>
      </c>
      <c r="D129" s="10">
        <v>1</v>
      </c>
      <c r="E129" s="10" t="s">
        <v>414</v>
      </c>
      <c r="F129" s="7" t="s">
        <v>597</v>
      </c>
      <c r="G129" s="201" t="s">
        <v>1594</v>
      </c>
      <c r="H129" s="219">
        <v>2001</v>
      </c>
      <c r="I129" s="200">
        <v>200</v>
      </c>
      <c r="J129" s="200">
        <f t="shared" si="3"/>
        <v>200</v>
      </c>
      <c r="K129" s="313">
        <f t="shared" si="4"/>
        <v>100</v>
      </c>
      <c r="L129" s="313">
        <f t="shared" si="5"/>
        <v>100</v>
      </c>
      <c r="M129" s="248" t="s">
        <v>4162</v>
      </c>
    </row>
    <row r="130" spans="1:13" x14ac:dyDescent="0.25">
      <c r="A130" s="4">
        <v>121</v>
      </c>
      <c r="B130" s="124" t="s">
        <v>2921</v>
      </c>
      <c r="C130" s="96" t="s">
        <v>286</v>
      </c>
      <c r="D130" s="96">
        <v>1</v>
      </c>
      <c r="E130" s="96" t="s">
        <v>8</v>
      </c>
      <c r="F130" s="125" t="s">
        <v>2922</v>
      </c>
      <c r="G130" s="201" t="s">
        <v>4025</v>
      </c>
      <c r="H130" s="219">
        <v>2017</v>
      </c>
      <c r="I130" s="200">
        <v>150</v>
      </c>
      <c r="J130" s="200">
        <f t="shared" si="3"/>
        <v>150</v>
      </c>
      <c r="K130" s="313">
        <f t="shared" si="4"/>
        <v>75</v>
      </c>
      <c r="L130" s="313">
        <f t="shared" si="5"/>
        <v>75</v>
      </c>
      <c r="M130" s="248" t="s">
        <v>4162</v>
      </c>
    </row>
    <row r="131" spans="1:13" x14ac:dyDescent="0.25">
      <c r="A131" s="4">
        <v>122</v>
      </c>
      <c r="B131" s="68" t="s">
        <v>2923</v>
      </c>
      <c r="C131" s="10" t="s">
        <v>7</v>
      </c>
      <c r="D131" s="46">
        <v>1</v>
      </c>
      <c r="E131" s="46" t="s">
        <v>414</v>
      </c>
      <c r="F131" s="8" t="s">
        <v>4038</v>
      </c>
      <c r="G131" s="201" t="s">
        <v>4037</v>
      </c>
      <c r="H131" s="219">
        <v>2018</v>
      </c>
      <c r="I131" s="200">
        <v>200</v>
      </c>
      <c r="J131" s="200">
        <f t="shared" si="3"/>
        <v>200</v>
      </c>
      <c r="K131" s="313">
        <f t="shared" si="4"/>
        <v>100</v>
      </c>
      <c r="L131" s="313">
        <f t="shared" si="5"/>
        <v>100</v>
      </c>
      <c r="M131" s="248" t="s">
        <v>4162</v>
      </c>
    </row>
    <row r="132" spans="1:13" x14ac:dyDescent="0.25">
      <c r="A132" s="4">
        <v>123</v>
      </c>
      <c r="B132" s="124" t="s">
        <v>2924</v>
      </c>
      <c r="C132" s="96" t="s">
        <v>286</v>
      </c>
      <c r="D132" s="96">
        <v>1</v>
      </c>
      <c r="E132" s="96" t="s">
        <v>8</v>
      </c>
      <c r="F132" s="125" t="s">
        <v>2925</v>
      </c>
      <c r="G132" s="201" t="s">
        <v>4026</v>
      </c>
      <c r="H132" s="219">
        <v>2010</v>
      </c>
      <c r="I132" s="200">
        <v>70</v>
      </c>
      <c r="J132" s="200">
        <f t="shared" si="3"/>
        <v>70</v>
      </c>
      <c r="K132" s="313">
        <f t="shared" si="4"/>
        <v>35</v>
      </c>
      <c r="L132" s="313">
        <f t="shared" si="5"/>
        <v>35</v>
      </c>
      <c r="M132" s="248" t="s">
        <v>4162</v>
      </c>
    </row>
    <row r="133" spans="1:13" x14ac:dyDescent="0.25">
      <c r="A133" s="4">
        <v>124</v>
      </c>
      <c r="B133" s="124" t="s">
        <v>2926</v>
      </c>
      <c r="C133" s="96" t="s">
        <v>286</v>
      </c>
      <c r="D133" s="96">
        <v>1</v>
      </c>
      <c r="E133" s="96" t="s">
        <v>8</v>
      </c>
      <c r="F133" s="36" t="s">
        <v>2927</v>
      </c>
      <c r="G133" s="201" t="s">
        <v>4039</v>
      </c>
      <c r="H133" s="219">
        <v>2006</v>
      </c>
      <c r="I133" s="200">
        <v>400</v>
      </c>
      <c r="J133" s="200">
        <f t="shared" si="3"/>
        <v>400</v>
      </c>
      <c r="K133" s="313">
        <f t="shared" si="4"/>
        <v>200</v>
      </c>
      <c r="L133" s="313">
        <f t="shared" si="5"/>
        <v>200</v>
      </c>
      <c r="M133" s="248" t="s">
        <v>4162</v>
      </c>
    </row>
    <row r="134" spans="1:13" x14ac:dyDescent="0.25">
      <c r="A134" s="4">
        <v>125</v>
      </c>
      <c r="B134" s="124" t="s">
        <v>2928</v>
      </c>
      <c r="C134" s="96" t="s">
        <v>286</v>
      </c>
      <c r="D134" s="96">
        <v>1</v>
      </c>
      <c r="E134" s="96" t="s">
        <v>8</v>
      </c>
      <c r="F134" s="125" t="s">
        <v>2929</v>
      </c>
      <c r="G134" s="201" t="s">
        <v>4027</v>
      </c>
      <c r="H134" s="219">
        <v>2009</v>
      </c>
      <c r="I134" s="200">
        <v>150</v>
      </c>
      <c r="J134" s="200">
        <f t="shared" si="3"/>
        <v>150</v>
      </c>
      <c r="K134" s="313">
        <f t="shared" si="4"/>
        <v>75</v>
      </c>
      <c r="L134" s="313">
        <f t="shared" si="5"/>
        <v>75</v>
      </c>
      <c r="M134" s="248" t="s">
        <v>4162</v>
      </c>
    </row>
    <row r="135" spans="1:13" x14ac:dyDescent="0.25">
      <c r="A135" s="4">
        <v>126</v>
      </c>
      <c r="B135" s="95" t="s">
        <v>2930</v>
      </c>
      <c r="C135" s="96" t="s">
        <v>432</v>
      </c>
      <c r="D135" s="96">
        <v>1</v>
      </c>
      <c r="E135" s="96" t="s">
        <v>8</v>
      </c>
      <c r="F135" s="96" t="s">
        <v>2931</v>
      </c>
      <c r="G135" s="201" t="s">
        <v>4052</v>
      </c>
      <c r="H135" s="219">
        <v>2008</v>
      </c>
      <c r="I135" s="200">
        <v>100</v>
      </c>
      <c r="J135" s="200">
        <f t="shared" si="3"/>
        <v>100</v>
      </c>
      <c r="K135" s="313">
        <f t="shared" si="4"/>
        <v>50</v>
      </c>
      <c r="L135" s="313">
        <f t="shared" si="5"/>
        <v>50</v>
      </c>
      <c r="M135" s="248" t="s">
        <v>4162</v>
      </c>
    </row>
    <row r="136" spans="1:13" x14ac:dyDescent="0.25">
      <c r="A136" s="4">
        <v>127</v>
      </c>
      <c r="B136" s="12" t="s">
        <v>598</v>
      </c>
      <c r="C136" s="10" t="s">
        <v>7</v>
      </c>
      <c r="D136" s="10">
        <v>1</v>
      </c>
      <c r="E136" s="10" t="s">
        <v>414</v>
      </c>
      <c r="F136" s="33" t="s">
        <v>599</v>
      </c>
      <c r="G136" s="201" t="s">
        <v>1595</v>
      </c>
      <c r="H136" s="219">
        <v>2006</v>
      </c>
      <c r="I136" s="200">
        <v>350</v>
      </c>
      <c r="J136" s="200">
        <f t="shared" si="3"/>
        <v>350</v>
      </c>
      <c r="K136" s="313">
        <f t="shared" si="4"/>
        <v>175</v>
      </c>
      <c r="L136" s="313">
        <f t="shared" si="5"/>
        <v>175</v>
      </c>
      <c r="M136" s="248" t="s">
        <v>4162</v>
      </c>
    </row>
    <row r="137" spans="1:13" x14ac:dyDescent="0.25">
      <c r="A137" s="4">
        <v>128</v>
      </c>
      <c r="B137" s="47" t="s">
        <v>598</v>
      </c>
      <c r="C137" s="10" t="s">
        <v>7</v>
      </c>
      <c r="D137" s="10">
        <v>1</v>
      </c>
      <c r="E137" s="10" t="s">
        <v>414</v>
      </c>
      <c r="F137" s="7" t="s">
        <v>600</v>
      </c>
      <c r="G137" s="201" t="s">
        <v>1596</v>
      </c>
      <c r="H137" s="219">
        <v>2006</v>
      </c>
      <c r="I137" s="200">
        <v>350</v>
      </c>
      <c r="J137" s="200">
        <f t="shared" si="3"/>
        <v>350</v>
      </c>
      <c r="K137" s="313">
        <f t="shared" si="4"/>
        <v>175</v>
      </c>
      <c r="L137" s="313">
        <f t="shared" si="5"/>
        <v>175</v>
      </c>
      <c r="M137" s="248" t="s">
        <v>4162</v>
      </c>
    </row>
    <row r="138" spans="1:13" x14ac:dyDescent="0.25">
      <c r="A138" s="4">
        <v>129</v>
      </c>
      <c r="B138" s="124" t="s">
        <v>598</v>
      </c>
      <c r="C138" s="96" t="s">
        <v>286</v>
      </c>
      <c r="D138" s="96">
        <v>1</v>
      </c>
      <c r="E138" s="123" t="s">
        <v>8</v>
      </c>
      <c r="F138" s="36" t="s">
        <v>2932</v>
      </c>
      <c r="G138" s="201" t="s">
        <v>4040</v>
      </c>
      <c r="H138" s="219">
        <v>2007</v>
      </c>
      <c r="I138" s="200">
        <v>350</v>
      </c>
      <c r="J138" s="200">
        <f t="shared" ref="J138:J201" si="6">PRODUCT(I138*D138)</f>
        <v>350</v>
      </c>
      <c r="K138" s="313">
        <f t="shared" si="4"/>
        <v>175</v>
      </c>
      <c r="L138" s="313">
        <f t="shared" si="5"/>
        <v>175</v>
      </c>
      <c r="M138" s="248" t="s">
        <v>4162</v>
      </c>
    </row>
    <row r="139" spans="1:13" x14ac:dyDescent="0.25">
      <c r="A139" s="4">
        <v>130</v>
      </c>
      <c r="B139" s="47" t="s">
        <v>496</v>
      </c>
      <c r="C139" s="10" t="s">
        <v>7</v>
      </c>
      <c r="D139" s="10">
        <v>1</v>
      </c>
      <c r="E139" s="11" t="s">
        <v>414</v>
      </c>
      <c r="F139" s="17" t="s">
        <v>497</v>
      </c>
      <c r="G139" s="201" t="s">
        <v>1870</v>
      </c>
      <c r="H139" s="219">
        <v>2006</v>
      </c>
      <c r="I139" s="200">
        <v>10</v>
      </c>
      <c r="J139" s="200">
        <f t="shared" si="6"/>
        <v>10</v>
      </c>
      <c r="K139" s="313">
        <f t="shared" ref="K139:K202" si="7">I139/2</f>
        <v>5</v>
      </c>
      <c r="L139" s="313">
        <f t="shared" ref="L139:L202" si="8">J139/2</f>
        <v>5</v>
      </c>
      <c r="M139" s="248" t="s">
        <v>4162</v>
      </c>
    </row>
    <row r="140" spans="1:13" x14ac:dyDescent="0.25">
      <c r="A140" s="4">
        <v>131</v>
      </c>
      <c r="B140" s="59" t="s">
        <v>2933</v>
      </c>
      <c r="C140" s="11" t="s">
        <v>286</v>
      </c>
      <c r="D140" s="97">
        <v>1</v>
      </c>
      <c r="E140" s="96" t="s">
        <v>8</v>
      </c>
      <c r="F140" s="98" t="s">
        <v>2934</v>
      </c>
      <c r="G140" s="201" t="s">
        <v>2597</v>
      </c>
      <c r="H140" s="219">
        <v>2002</v>
      </c>
      <c r="I140" s="200">
        <v>50</v>
      </c>
      <c r="J140" s="200">
        <f t="shared" si="6"/>
        <v>50</v>
      </c>
      <c r="K140" s="313">
        <f t="shared" si="7"/>
        <v>25</v>
      </c>
      <c r="L140" s="313">
        <f t="shared" si="8"/>
        <v>25</v>
      </c>
      <c r="M140" s="248" t="s">
        <v>4162</v>
      </c>
    </row>
    <row r="141" spans="1:13" x14ac:dyDescent="0.25">
      <c r="A141" s="4">
        <v>132</v>
      </c>
      <c r="B141" s="68" t="s">
        <v>2935</v>
      </c>
      <c r="C141" s="10" t="s">
        <v>7</v>
      </c>
      <c r="D141" s="46">
        <v>2</v>
      </c>
      <c r="E141" s="96" t="s">
        <v>8</v>
      </c>
      <c r="F141" s="34" t="s">
        <v>2936</v>
      </c>
      <c r="G141" s="208" t="s">
        <v>2597</v>
      </c>
      <c r="H141" s="219">
        <v>2002</v>
      </c>
      <c r="I141" s="200">
        <v>50</v>
      </c>
      <c r="J141" s="200">
        <f t="shared" si="6"/>
        <v>100</v>
      </c>
      <c r="K141" s="313">
        <f t="shared" si="7"/>
        <v>25</v>
      </c>
      <c r="L141" s="313">
        <f t="shared" si="8"/>
        <v>50</v>
      </c>
      <c r="M141" s="248" t="s">
        <v>4162</v>
      </c>
    </row>
    <row r="142" spans="1:13" x14ac:dyDescent="0.25">
      <c r="A142" s="4">
        <v>133</v>
      </c>
      <c r="B142" s="68" t="s">
        <v>2937</v>
      </c>
      <c r="C142" s="10" t="s">
        <v>7</v>
      </c>
      <c r="D142" s="46">
        <v>1</v>
      </c>
      <c r="E142" s="96" t="s">
        <v>8</v>
      </c>
      <c r="F142" s="34" t="s">
        <v>2938</v>
      </c>
      <c r="G142" s="208" t="s">
        <v>3572</v>
      </c>
      <c r="H142" s="219">
        <v>2006</v>
      </c>
      <c r="I142" s="200">
        <v>50</v>
      </c>
      <c r="J142" s="200">
        <f t="shared" si="6"/>
        <v>50</v>
      </c>
      <c r="K142" s="313">
        <f t="shared" si="7"/>
        <v>25</v>
      </c>
      <c r="L142" s="313">
        <f t="shared" si="8"/>
        <v>25</v>
      </c>
      <c r="M142" s="248" t="s">
        <v>4162</v>
      </c>
    </row>
    <row r="143" spans="1:13" x14ac:dyDescent="0.25">
      <c r="A143" s="4">
        <v>134</v>
      </c>
      <c r="B143" s="124" t="s">
        <v>2939</v>
      </c>
      <c r="C143" s="96" t="s">
        <v>286</v>
      </c>
      <c r="D143" s="96">
        <v>1</v>
      </c>
      <c r="E143" s="96" t="s">
        <v>8</v>
      </c>
      <c r="F143" s="125" t="s">
        <v>2940</v>
      </c>
      <c r="G143" s="201" t="s">
        <v>1756</v>
      </c>
      <c r="H143" s="219">
        <v>2006</v>
      </c>
      <c r="I143" s="200">
        <v>25</v>
      </c>
      <c r="J143" s="200">
        <f t="shared" si="6"/>
        <v>25</v>
      </c>
      <c r="K143" s="313">
        <f t="shared" si="7"/>
        <v>12.5</v>
      </c>
      <c r="L143" s="313">
        <f t="shared" si="8"/>
        <v>12.5</v>
      </c>
      <c r="M143" s="248" t="s">
        <v>4162</v>
      </c>
    </row>
    <row r="144" spans="1:13" x14ac:dyDescent="0.25">
      <c r="A144" s="4">
        <v>135</v>
      </c>
      <c r="B144" s="124" t="s">
        <v>2939</v>
      </c>
      <c r="C144" s="96" t="s">
        <v>286</v>
      </c>
      <c r="D144" s="96">
        <v>1</v>
      </c>
      <c r="E144" s="96" t="s">
        <v>8</v>
      </c>
      <c r="F144" s="125" t="s">
        <v>2941</v>
      </c>
      <c r="G144" s="201" t="s">
        <v>1756</v>
      </c>
      <c r="H144" s="219">
        <v>2006</v>
      </c>
      <c r="I144" s="200">
        <v>25</v>
      </c>
      <c r="J144" s="200">
        <f t="shared" si="6"/>
        <v>25</v>
      </c>
      <c r="K144" s="313">
        <f t="shared" si="7"/>
        <v>12.5</v>
      </c>
      <c r="L144" s="313">
        <f t="shared" si="8"/>
        <v>12.5</v>
      </c>
      <c r="M144" s="248" t="s">
        <v>4162</v>
      </c>
    </row>
    <row r="145" spans="1:13" x14ac:dyDescent="0.25">
      <c r="A145" s="4">
        <v>136</v>
      </c>
      <c r="B145" s="68" t="s">
        <v>2120</v>
      </c>
      <c r="C145" s="10" t="s">
        <v>286</v>
      </c>
      <c r="D145" s="46">
        <v>1</v>
      </c>
      <c r="E145" s="46" t="s">
        <v>8</v>
      </c>
      <c r="F145" s="8" t="s">
        <v>2942</v>
      </c>
      <c r="G145" s="201" t="s">
        <v>3573</v>
      </c>
      <c r="H145" s="219">
        <v>2012</v>
      </c>
      <c r="I145" s="200">
        <v>40</v>
      </c>
      <c r="J145" s="200">
        <f t="shared" si="6"/>
        <v>40</v>
      </c>
      <c r="K145" s="313">
        <f t="shared" si="7"/>
        <v>20</v>
      </c>
      <c r="L145" s="313">
        <f t="shared" si="8"/>
        <v>20</v>
      </c>
      <c r="M145" s="248" t="s">
        <v>4162</v>
      </c>
    </row>
    <row r="146" spans="1:13" x14ac:dyDescent="0.25">
      <c r="A146" s="4">
        <v>137</v>
      </c>
      <c r="B146" s="14" t="s">
        <v>2120</v>
      </c>
      <c r="C146" s="11" t="s">
        <v>286</v>
      </c>
      <c r="D146" s="11">
        <v>1</v>
      </c>
      <c r="E146" s="96" t="s">
        <v>8</v>
      </c>
      <c r="F146" s="11" t="s">
        <v>2943</v>
      </c>
      <c r="G146" s="201" t="s">
        <v>3573</v>
      </c>
      <c r="H146" s="219">
        <v>2012</v>
      </c>
      <c r="I146" s="200">
        <v>40</v>
      </c>
      <c r="J146" s="200">
        <f t="shared" si="6"/>
        <v>40</v>
      </c>
      <c r="K146" s="313">
        <f t="shared" si="7"/>
        <v>20</v>
      </c>
      <c r="L146" s="313">
        <f t="shared" si="8"/>
        <v>20</v>
      </c>
      <c r="M146" s="248" t="s">
        <v>4162</v>
      </c>
    </row>
    <row r="147" spans="1:13" x14ac:dyDescent="0.25">
      <c r="A147" s="4">
        <v>138</v>
      </c>
      <c r="B147" s="124" t="s">
        <v>824</v>
      </c>
      <c r="C147" s="96" t="s">
        <v>286</v>
      </c>
      <c r="D147" s="96">
        <v>1</v>
      </c>
      <c r="E147" s="96" t="s">
        <v>8</v>
      </c>
      <c r="F147" s="125" t="s">
        <v>2944</v>
      </c>
      <c r="G147" s="201" t="s">
        <v>1758</v>
      </c>
      <c r="H147" s="219">
        <v>2003</v>
      </c>
      <c r="I147" s="200">
        <v>25</v>
      </c>
      <c r="J147" s="200">
        <f t="shared" si="6"/>
        <v>25</v>
      </c>
      <c r="K147" s="313">
        <f t="shared" si="7"/>
        <v>12.5</v>
      </c>
      <c r="L147" s="313">
        <f t="shared" si="8"/>
        <v>12.5</v>
      </c>
      <c r="M147" s="248" t="s">
        <v>4162</v>
      </c>
    </row>
    <row r="148" spans="1:13" x14ac:dyDescent="0.25">
      <c r="A148" s="4">
        <v>139</v>
      </c>
      <c r="B148" s="95" t="s">
        <v>2945</v>
      </c>
      <c r="C148" s="96" t="s">
        <v>286</v>
      </c>
      <c r="D148" s="96">
        <v>1</v>
      </c>
      <c r="E148" s="96" t="s">
        <v>8</v>
      </c>
      <c r="F148" s="125" t="s">
        <v>2946</v>
      </c>
      <c r="G148" s="201" t="s">
        <v>4028</v>
      </c>
      <c r="H148" s="219">
        <v>2017</v>
      </c>
      <c r="I148" s="200">
        <v>1000</v>
      </c>
      <c r="J148" s="200">
        <f t="shared" si="6"/>
        <v>1000</v>
      </c>
      <c r="K148" s="313">
        <f t="shared" si="7"/>
        <v>500</v>
      </c>
      <c r="L148" s="313">
        <f t="shared" si="8"/>
        <v>500</v>
      </c>
      <c r="M148" s="248" t="s">
        <v>4162</v>
      </c>
    </row>
    <row r="149" spans="1:13" x14ac:dyDescent="0.25">
      <c r="A149" s="4">
        <v>140</v>
      </c>
      <c r="B149" s="124" t="s">
        <v>2947</v>
      </c>
      <c r="C149" s="96" t="s">
        <v>286</v>
      </c>
      <c r="D149" s="123">
        <v>1</v>
      </c>
      <c r="E149" s="96" t="s">
        <v>8</v>
      </c>
      <c r="F149" s="36" t="s">
        <v>2948</v>
      </c>
      <c r="G149" s="201" t="s">
        <v>4041</v>
      </c>
      <c r="H149" s="219">
        <v>2003</v>
      </c>
      <c r="I149" s="200">
        <v>350</v>
      </c>
      <c r="J149" s="200">
        <f t="shared" si="6"/>
        <v>350</v>
      </c>
      <c r="K149" s="313">
        <f t="shared" si="7"/>
        <v>175</v>
      </c>
      <c r="L149" s="313">
        <f t="shared" si="8"/>
        <v>175</v>
      </c>
      <c r="M149" s="248" t="s">
        <v>4162</v>
      </c>
    </row>
    <row r="150" spans="1:13" x14ac:dyDescent="0.25">
      <c r="A150" s="4">
        <v>141</v>
      </c>
      <c r="B150" s="124" t="s">
        <v>2947</v>
      </c>
      <c r="C150" s="96" t="s">
        <v>286</v>
      </c>
      <c r="D150" s="96">
        <v>1</v>
      </c>
      <c r="E150" s="96" t="s">
        <v>8</v>
      </c>
      <c r="F150" s="125" t="s">
        <v>2949</v>
      </c>
      <c r="G150" s="201" t="s">
        <v>4042</v>
      </c>
      <c r="H150" s="219">
        <v>2003</v>
      </c>
      <c r="I150" s="200">
        <v>350</v>
      </c>
      <c r="J150" s="200">
        <f t="shared" si="6"/>
        <v>350</v>
      </c>
      <c r="K150" s="313">
        <f t="shared" si="7"/>
        <v>175</v>
      </c>
      <c r="L150" s="313">
        <f t="shared" si="8"/>
        <v>175</v>
      </c>
      <c r="M150" s="248" t="s">
        <v>4162</v>
      </c>
    </row>
    <row r="151" spans="1:13" x14ac:dyDescent="0.25">
      <c r="A151" s="4">
        <v>142</v>
      </c>
      <c r="B151" s="124" t="s">
        <v>2950</v>
      </c>
      <c r="C151" s="96" t="s">
        <v>286</v>
      </c>
      <c r="D151" s="96">
        <v>1</v>
      </c>
      <c r="E151" s="96" t="s">
        <v>8</v>
      </c>
      <c r="F151" s="125" t="s">
        <v>2951</v>
      </c>
      <c r="G151" s="201" t="s">
        <v>1871</v>
      </c>
      <c r="H151" s="219">
        <v>2003</v>
      </c>
      <c r="I151" s="200">
        <v>50</v>
      </c>
      <c r="J151" s="200">
        <f t="shared" si="6"/>
        <v>50</v>
      </c>
      <c r="K151" s="313">
        <f t="shared" si="7"/>
        <v>25</v>
      </c>
      <c r="L151" s="313">
        <f t="shared" si="8"/>
        <v>25</v>
      </c>
      <c r="M151" s="248" t="s">
        <v>4162</v>
      </c>
    </row>
    <row r="152" spans="1:13" x14ac:dyDescent="0.25">
      <c r="A152" s="4">
        <v>143</v>
      </c>
      <c r="B152" s="31" t="s">
        <v>26</v>
      </c>
      <c r="C152" s="8" t="s">
        <v>11</v>
      </c>
      <c r="D152" s="8">
        <v>1</v>
      </c>
      <c r="E152" s="8" t="s">
        <v>414</v>
      </c>
      <c r="F152" s="9" t="s">
        <v>417</v>
      </c>
      <c r="G152" s="201" t="s">
        <v>4043</v>
      </c>
      <c r="H152" s="219">
        <v>2013</v>
      </c>
      <c r="I152" s="200">
        <v>30</v>
      </c>
      <c r="J152" s="200">
        <f t="shared" si="6"/>
        <v>30</v>
      </c>
      <c r="K152" s="313">
        <f t="shared" si="7"/>
        <v>15</v>
      </c>
      <c r="L152" s="313">
        <f t="shared" si="8"/>
        <v>15</v>
      </c>
      <c r="M152" s="248" t="s">
        <v>4162</v>
      </c>
    </row>
    <row r="153" spans="1:13" x14ac:dyDescent="0.25">
      <c r="A153" s="4">
        <v>144</v>
      </c>
      <c r="B153" s="35" t="s">
        <v>418</v>
      </c>
      <c r="C153" s="34" t="s">
        <v>11</v>
      </c>
      <c r="D153" s="8">
        <v>1</v>
      </c>
      <c r="E153" s="8" t="s">
        <v>414</v>
      </c>
      <c r="F153" s="9" t="s">
        <v>419</v>
      </c>
      <c r="G153" s="201" t="s">
        <v>4044</v>
      </c>
      <c r="H153" s="219">
        <v>2013</v>
      </c>
      <c r="I153" s="200">
        <v>30</v>
      </c>
      <c r="J153" s="200">
        <f t="shared" si="6"/>
        <v>30</v>
      </c>
      <c r="K153" s="313">
        <f t="shared" si="7"/>
        <v>15</v>
      </c>
      <c r="L153" s="313">
        <f t="shared" si="8"/>
        <v>15</v>
      </c>
      <c r="M153" s="248" t="s">
        <v>4162</v>
      </c>
    </row>
    <row r="154" spans="1:13" x14ac:dyDescent="0.25">
      <c r="A154" s="4">
        <v>145</v>
      </c>
      <c r="B154" s="12" t="s">
        <v>601</v>
      </c>
      <c r="C154" s="46" t="s">
        <v>7</v>
      </c>
      <c r="D154" s="10">
        <v>1</v>
      </c>
      <c r="E154" s="10" t="s">
        <v>414</v>
      </c>
      <c r="F154" s="33" t="s">
        <v>602</v>
      </c>
      <c r="G154" s="201" t="s">
        <v>1871</v>
      </c>
      <c r="H154" s="219">
        <v>2003</v>
      </c>
      <c r="I154" s="200">
        <v>50</v>
      </c>
      <c r="J154" s="200">
        <f t="shared" si="6"/>
        <v>50</v>
      </c>
      <c r="K154" s="313">
        <f t="shared" si="7"/>
        <v>25</v>
      </c>
      <c r="L154" s="313">
        <f t="shared" si="8"/>
        <v>25</v>
      </c>
      <c r="M154" s="248" t="s">
        <v>4162</v>
      </c>
    </row>
    <row r="155" spans="1:13" x14ac:dyDescent="0.25">
      <c r="A155" s="4">
        <v>146</v>
      </c>
      <c r="B155" s="12" t="s">
        <v>601</v>
      </c>
      <c r="C155" s="46" t="s">
        <v>7</v>
      </c>
      <c r="D155" s="10">
        <v>1</v>
      </c>
      <c r="E155" s="10" t="s">
        <v>414</v>
      </c>
      <c r="F155" s="33" t="s">
        <v>603</v>
      </c>
      <c r="G155" s="201" t="s">
        <v>1871</v>
      </c>
      <c r="H155" s="219">
        <v>2003</v>
      </c>
      <c r="I155" s="200">
        <v>50</v>
      </c>
      <c r="J155" s="200">
        <f t="shared" si="6"/>
        <v>50</v>
      </c>
      <c r="K155" s="313">
        <f t="shared" si="7"/>
        <v>25</v>
      </c>
      <c r="L155" s="313">
        <f t="shared" si="8"/>
        <v>25</v>
      </c>
      <c r="M155" s="248" t="s">
        <v>4162</v>
      </c>
    </row>
    <row r="156" spans="1:13" x14ac:dyDescent="0.25">
      <c r="A156" s="4">
        <v>147</v>
      </c>
      <c r="B156" s="12" t="s">
        <v>601</v>
      </c>
      <c r="C156" s="46" t="s">
        <v>7</v>
      </c>
      <c r="D156" s="10">
        <v>1</v>
      </c>
      <c r="E156" s="10" t="s">
        <v>414</v>
      </c>
      <c r="F156" s="33" t="s">
        <v>604</v>
      </c>
      <c r="G156" s="201" t="s">
        <v>1871</v>
      </c>
      <c r="H156" s="219">
        <v>2003</v>
      </c>
      <c r="I156" s="200">
        <v>50</v>
      </c>
      <c r="J156" s="200">
        <f t="shared" si="6"/>
        <v>50</v>
      </c>
      <c r="K156" s="313">
        <f t="shared" si="7"/>
        <v>25</v>
      </c>
      <c r="L156" s="313">
        <f t="shared" si="8"/>
        <v>25</v>
      </c>
      <c r="M156" s="248" t="s">
        <v>4162</v>
      </c>
    </row>
    <row r="157" spans="1:13" x14ac:dyDescent="0.25">
      <c r="A157" s="4">
        <v>148</v>
      </c>
      <c r="B157" s="12" t="s">
        <v>601</v>
      </c>
      <c r="C157" s="46" t="s">
        <v>7</v>
      </c>
      <c r="D157" s="10">
        <v>1</v>
      </c>
      <c r="E157" s="10" t="s">
        <v>414</v>
      </c>
      <c r="F157" s="33" t="s">
        <v>605</v>
      </c>
      <c r="G157" s="201" t="s">
        <v>1871</v>
      </c>
      <c r="H157" s="219">
        <v>2003</v>
      </c>
      <c r="I157" s="200">
        <v>50</v>
      </c>
      <c r="J157" s="200">
        <f t="shared" si="6"/>
        <v>50</v>
      </c>
      <c r="K157" s="313">
        <f t="shared" si="7"/>
        <v>25</v>
      </c>
      <c r="L157" s="313">
        <f t="shared" si="8"/>
        <v>25</v>
      </c>
      <c r="M157" s="248" t="s">
        <v>4162</v>
      </c>
    </row>
    <row r="158" spans="1:13" x14ac:dyDescent="0.25">
      <c r="A158" s="4">
        <v>149</v>
      </c>
      <c r="B158" s="124" t="s">
        <v>601</v>
      </c>
      <c r="C158" s="96" t="s">
        <v>286</v>
      </c>
      <c r="D158" s="123">
        <v>1</v>
      </c>
      <c r="E158" s="123" t="s">
        <v>8</v>
      </c>
      <c r="F158" s="36" t="s">
        <v>2952</v>
      </c>
      <c r="G158" s="201" t="s">
        <v>1871</v>
      </c>
      <c r="H158" s="253">
        <v>2003</v>
      </c>
      <c r="I158" s="200">
        <v>50</v>
      </c>
      <c r="J158" s="200">
        <f t="shared" si="6"/>
        <v>50</v>
      </c>
      <c r="K158" s="313">
        <f t="shared" si="7"/>
        <v>25</v>
      </c>
      <c r="L158" s="313">
        <f t="shared" si="8"/>
        <v>25</v>
      </c>
      <c r="M158" s="248" t="s">
        <v>4162</v>
      </c>
    </row>
    <row r="159" spans="1:13" x14ac:dyDescent="0.25">
      <c r="A159" s="4">
        <v>150</v>
      </c>
      <c r="B159" s="124" t="s">
        <v>601</v>
      </c>
      <c r="C159" s="96" t="s">
        <v>286</v>
      </c>
      <c r="D159" s="96">
        <v>1</v>
      </c>
      <c r="E159" s="123" t="s">
        <v>8</v>
      </c>
      <c r="F159" s="125" t="s">
        <v>2953</v>
      </c>
      <c r="G159" s="201" t="s">
        <v>1871</v>
      </c>
      <c r="H159" s="219">
        <v>2003</v>
      </c>
      <c r="I159" s="200">
        <v>50</v>
      </c>
      <c r="J159" s="200">
        <f t="shared" si="6"/>
        <v>50</v>
      </c>
      <c r="K159" s="313">
        <f t="shared" si="7"/>
        <v>25</v>
      </c>
      <c r="L159" s="313">
        <f t="shared" si="8"/>
        <v>25</v>
      </c>
      <c r="M159" s="248" t="s">
        <v>4162</v>
      </c>
    </row>
    <row r="160" spans="1:13" x14ac:dyDescent="0.25">
      <c r="A160" s="4">
        <v>151</v>
      </c>
      <c r="B160" s="124" t="s">
        <v>601</v>
      </c>
      <c r="C160" s="96" t="s">
        <v>286</v>
      </c>
      <c r="D160" s="96">
        <v>1</v>
      </c>
      <c r="E160" s="123" t="s">
        <v>8</v>
      </c>
      <c r="F160" s="125" t="s">
        <v>2954</v>
      </c>
      <c r="G160" s="201" t="s">
        <v>1871</v>
      </c>
      <c r="H160" s="219">
        <v>2003</v>
      </c>
      <c r="I160" s="200">
        <v>50</v>
      </c>
      <c r="J160" s="200">
        <f t="shared" si="6"/>
        <v>50</v>
      </c>
      <c r="K160" s="313">
        <f t="shared" si="7"/>
        <v>25</v>
      </c>
      <c r="L160" s="313">
        <f t="shared" si="8"/>
        <v>25</v>
      </c>
      <c r="M160" s="248" t="s">
        <v>4162</v>
      </c>
    </row>
    <row r="161" spans="1:13" x14ac:dyDescent="0.25">
      <c r="A161" s="4">
        <v>152</v>
      </c>
      <c r="B161" s="124" t="s">
        <v>601</v>
      </c>
      <c r="C161" s="96" t="s">
        <v>286</v>
      </c>
      <c r="D161" s="96">
        <v>1</v>
      </c>
      <c r="E161" s="123" t="s">
        <v>8</v>
      </c>
      <c r="F161" s="125" t="s">
        <v>2955</v>
      </c>
      <c r="G161" s="201" t="s">
        <v>1871</v>
      </c>
      <c r="H161" s="219">
        <v>2003</v>
      </c>
      <c r="I161" s="200">
        <v>50</v>
      </c>
      <c r="J161" s="200">
        <f t="shared" si="6"/>
        <v>50</v>
      </c>
      <c r="K161" s="313">
        <f t="shared" si="7"/>
        <v>25</v>
      </c>
      <c r="L161" s="313">
        <f t="shared" si="8"/>
        <v>25</v>
      </c>
      <c r="M161" s="248" t="s">
        <v>4162</v>
      </c>
    </row>
    <row r="162" spans="1:13" x14ac:dyDescent="0.25">
      <c r="A162" s="4">
        <v>153</v>
      </c>
      <c r="B162" s="124" t="s">
        <v>2956</v>
      </c>
      <c r="C162" s="96" t="s">
        <v>286</v>
      </c>
      <c r="D162" s="96">
        <v>1</v>
      </c>
      <c r="E162" s="123" t="s">
        <v>8</v>
      </c>
      <c r="F162" s="125" t="s">
        <v>2957</v>
      </c>
      <c r="G162" s="201" t="s">
        <v>4029</v>
      </c>
      <c r="H162" s="219">
        <v>2009</v>
      </c>
      <c r="I162" s="200">
        <v>30</v>
      </c>
      <c r="J162" s="200">
        <f t="shared" si="6"/>
        <v>30</v>
      </c>
      <c r="K162" s="313">
        <f t="shared" si="7"/>
        <v>15</v>
      </c>
      <c r="L162" s="313">
        <f t="shared" si="8"/>
        <v>15</v>
      </c>
      <c r="M162" s="248" t="s">
        <v>4162</v>
      </c>
    </row>
    <row r="163" spans="1:13" x14ac:dyDescent="0.25">
      <c r="A163" s="4">
        <v>154</v>
      </c>
      <c r="B163" s="124" t="s">
        <v>2958</v>
      </c>
      <c r="C163" s="96" t="s">
        <v>286</v>
      </c>
      <c r="D163" s="96">
        <v>1</v>
      </c>
      <c r="E163" s="123" t="s">
        <v>8</v>
      </c>
      <c r="F163" s="125" t="s">
        <v>2959</v>
      </c>
      <c r="G163" s="201" t="s">
        <v>4030</v>
      </c>
      <c r="H163" s="219">
        <v>2008</v>
      </c>
      <c r="I163" s="200">
        <v>30</v>
      </c>
      <c r="J163" s="200">
        <f t="shared" si="6"/>
        <v>30</v>
      </c>
      <c r="K163" s="313">
        <f t="shared" si="7"/>
        <v>15</v>
      </c>
      <c r="L163" s="313">
        <f t="shared" si="8"/>
        <v>15</v>
      </c>
      <c r="M163" s="248" t="s">
        <v>4162</v>
      </c>
    </row>
    <row r="164" spans="1:13" x14ac:dyDescent="0.25">
      <c r="A164" s="4">
        <v>155</v>
      </c>
      <c r="B164" s="124" t="s">
        <v>2960</v>
      </c>
      <c r="C164" s="96" t="s">
        <v>286</v>
      </c>
      <c r="D164" s="123">
        <v>1</v>
      </c>
      <c r="E164" s="123" t="s">
        <v>8</v>
      </c>
      <c r="F164" s="36" t="s">
        <v>2961</v>
      </c>
      <c r="G164" s="201" t="s">
        <v>4030</v>
      </c>
      <c r="H164" s="219">
        <v>2008</v>
      </c>
      <c r="I164" s="200">
        <v>30</v>
      </c>
      <c r="J164" s="200">
        <f t="shared" si="6"/>
        <v>30</v>
      </c>
      <c r="K164" s="313">
        <f t="shared" si="7"/>
        <v>15</v>
      </c>
      <c r="L164" s="313">
        <f t="shared" si="8"/>
        <v>15</v>
      </c>
      <c r="M164" s="248" t="s">
        <v>4162</v>
      </c>
    </row>
    <row r="165" spans="1:13" x14ac:dyDescent="0.25">
      <c r="A165" s="4">
        <v>156</v>
      </c>
      <c r="B165" s="124" t="s">
        <v>2962</v>
      </c>
      <c r="C165" s="96" t="s">
        <v>432</v>
      </c>
      <c r="D165" s="123">
        <v>1</v>
      </c>
      <c r="E165" s="123" t="s">
        <v>8</v>
      </c>
      <c r="F165" s="36" t="s">
        <v>2963</v>
      </c>
      <c r="G165" s="201" t="s">
        <v>4029</v>
      </c>
      <c r="H165" s="219">
        <v>2009</v>
      </c>
      <c r="I165" s="200">
        <v>30</v>
      </c>
      <c r="J165" s="200">
        <f t="shared" si="6"/>
        <v>30</v>
      </c>
      <c r="K165" s="313">
        <f t="shared" si="7"/>
        <v>15</v>
      </c>
      <c r="L165" s="313">
        <f t="shared" si="8"/>
        <v>15</v>
      </c>
      <c r="M165" s="248" t="s">
        <v>4162</v>
      </c>
    </row>
    <row r="166" spans="1:13" x14ac:dyDescent="0.25">
      <c r="A166" s="4">
        <v>157</v>
      </c>
      <c r="B166" s="47" t="s">
        <v>606</v>
      </c>
      <c r="C166" s="46" t="s">
        <v>7</v>
      </c>
      <c r="D166" s="10">
        <v>1</v>
      </c>
      <c r="E166" s="10" t="s">
        <v>414</v>
      </c>
      <c r="F166" s="7" t="s">
        <v>607</v>
      </c>
      <c r="G166" s="201" t="s">
        <v>1846</v>
      </c>
      <c r="H166" s="219">
        <v>1999</v>
      </c>
      <c r="I166" s="200">
        <v>30</v>
      </c>
      <c r="J166" s="200">
        <f t="shared" si="6"/>
        <v>30</v>
      </c>
      <c r="K166" s="313">
        <f t="shared" si="7"/>
        <v>15</v>
      </c>
      <c r="L166" s="313">
        <f t="shared" si="8"/>
        <v>15</v>
      </c>
      <c r="M166" s="248" t="s">
        <v>4162</v>
      </c>
    </row>
    <row r="167" spans="1:13" x14ac:dyDescent="0.25">
      <c r="A167" s="4">
        <v>158</v>
      </c>
      <c r="B167" s="95" t="s">
        <v>2964</v>
      </c>
      <c r="C167" s="11" t="s">
        <v>286</v>
      </c>
      <c r="D167" s="11">
        <v>1</v>
      </c>
      <c r="E167" s="11" t="s">
        <v>8</v>
      </c>
      <c r="F167" s="102" t="s">
        <v>2965</v>
      </c>
      <c r="G167" s="201" t="s">
        <v>1756</v>
      </c>
      <c r="H167" s="219">
        <v>2005</v>
      </c>
      <c r="I167" s="200">
        <v>25</v>
      </c>
      <c r="J167" s="200">
        <f t="shared" si="6"/>
        <v>25</v>
      </c>
      <c r="K167" s="313">
        <f t="shared" si="7"/>
        <v>12.5</v>
      </c>
      <c r="L167" s="313">
        <f t="shared" si="8"/>
        <v>12.5</v>
      </c>
      <c r="M167" s="248" t="s">
        <v>4162</v>
      </c>
    </row>
    <row r="168" spans="1:13" x14ac:dyDescent="0.25">
      <c r="A168" s="4">
        <v>159</v>
      </c>
      <c r="B168" s="95" t="s">
        <v>2966</v>
      </c>
      <c r="C168" s="53" t="s">
        <v>286</v>
      </c>
      <c r="D168" s="53">
        <v>1</v>
      </c>
      <c r="E168" s="11" t="s">
        <v>8</v>
      </c>
      <c r="F168" s="102" t="s">
        <v>2967</v>
      </c>
      <c r="G168" s="201" t="s">
        <v>1868</v>
      </c>
      <c r="H168" s="219">
        <v>2003</v>
      </c>
      <c r="I168" s="200">
        <v>120</v>
      </c>
      <c r="J168" s="200">
        <f t="shared" si="6"/>
        <v>120</v>
      </c>
      <c r="K168" s="313">
        <f t="shared" si="7"/>
        <v>60</v>
      </c>
      <c r="L168" s="313">
        <f t="shared" si="8"/>
        <v>60</v>
      </c>
      <c r="M168" s="248" t="s">
        <v>4162</v>
      </c>
    </row>
    <row r="169" spans="1:13" x14ac:dyDescent="0.25">
      <c r="A169" s="4">
        <v>160</v>
      </c>
      <c r="B169" s="95" t="s">
        <v>2968</v>
      </c>
      <c r="C169" s="11" t="s">
        <v>286</v>
      </c>
      <c r="D169" s="11">
        <v>1</v>
      </c>
      <c r="E169" s="11" t="s">
        <v>8</v>
      </c>
      <c r="F169" s="102" t="s">
        <v>2969</v>
      </c>
      <c r="G169" s="201" t="s">
        <v>2595</v>
      </c>
      <c r="H169" s="219">
        <v>2009</v>
      </c>
      <c r="I169" s="200">
        <v>25</v>
      </c>
      <c r="J169" s="200">
        <f t="shared" si="6"/>
        <v>25</v>
      </c>
      <c r="K169" s="313">
        <f t="shared" si="7"/>
        <v>12.5</v>
      </c>
      <c r="L169" s="313">
        <f t="shared" si="8"/>
        <v>12.5</v>
      </c>
      <c r="M169" s="248" t="s">
        <v>4162</v>
      </c>
    </row>
    <row r="170" spans="1:13" x14ac:dyDescent="0.25">
      <c r="A170" s="4">
        <v>161</v>
      </c>
      <c r="B170" s="42" t="s">
        <v>846</v>
      </c>
      <c r="C170" s="58" t="s">
        <v>286</v>
      </c>
      <c r="D170" s="58">
        <v>1</v>
      </c>
      <c r="E170" s="58" t="s">
        <v>414</v>
      </c>
      <c r="F170" s="7" t="s">
        <v>847</v>
      </c>
      <c r="G170" s="201" t="s">
        <v>1597</v>
      </c>
      <c r="H170" s="219">
        <v>2001</v>
      </c>
      <c r="I170" s="200">
        <v>10</v>
      </c>
      <c r="J170" s="200">
        <f t="shared" si="6"/>
        <v>10</v>
      </c>
      <c r="K170" s="313">
        <f t="shared" si="7"/>
        <v>5</v>
      </c>
      <c r="L170" s="313">
        <f t="shared" si="8"/>
        <v>5</v>
      </c>
      <c r="M170" s="248" t="s">
        <v>4162</v>
      </c>
    </row>
    <row r="171" spans="1:13" x14ac:dyDescent="0.25">
      <c r="A171" s="4">
        <v>162</v>
      </c>
      <c r="B171" s="27" t="s">
        <v>2970</v>
      </c>
      <c r="C171" s="53" t="s">
        <v>11</v>
      </c>
      <c r="D171" s="53">
        <v>5</v>
      </c>
      <c r="E171" s="53" t="s">
        <v>8</v>
      </c>
      <c r="F171" s="17" t="s">
        <v>884</v>
      </c>
      <c r="G171" s="207" t="s">
        <v>3574</v>
      </c>
      <c r="H171" s="219">
        <v>2003</v>
      </c>
      <c r="I171" s="200">
        <v>2</v>
      </c>
      <c r="J171" s="200">
        <f t="shared" si="6"/>
        <v>10</v>
      </c>
      <c r="K171" s="313">
        <f t="shared" si="7"/>
        <v>1</v>
      </c>
      <c r="L171" s="313">
        <f t="shared" si="8"/>
        <v>5</v>
      </c>
      <c r="M171" s="248" t="s">
        <v>4162</v>
      </c>
    </row>
    <row r="172" spans="1:13" x14ac:dyDescent="0.25">
      <c r="A172" s="4">
        <v>163</v>
      </c>
      <c r="B172" s="27" t="s">
        <v>2971</v>
      </c>
      <c r="C172" s="53" t="s">
        <v>11</v>
      </c>
      <c r="D172" s="53">
        <v>5</v>
      </c>
      <c r="E172" s="53" t="s">
        <v>8</v>
      </c>
      <c r="F172" s="17" t="s">
        <v>884</v>
      </c>
      <c r="G172" s="207" t="s">
        <v>3575</v>
      </c>
      <c r="H172" s="219">
        <v>2003</v>
      </c>
      <c r="I172" s="200">
        <v>2</v>
      </c>
      <c r="J172" s="200">
        <f t="shared" si="6"/>
        <v>10</v>
      </c>
      <c r="K172" s="313">
        <f t="shared" si="7"/>
        <v>1</v>
      </c>
      <c r="L172" s="313">
        <f t="shared" si="8"/>
        <v>5</v>
      </c>
      <c r="M172" s="248" t="s">
        <v>4162</v>
      </c>
    </row>
    <row r="173" spans="1:13" x14ac:dyDescent="0.25">
      <c r="A173" s="4">
        <v>164</v>
      </c>
      <c r="B173" s="27" t="s">
        <v>2972</v>
      </c>
      <c r="C173" s="53" t="s">
        <v>11</v>
      </c>
      <c r="D173" s="53">
        <v>5</v>
      </c>
      <c r="E173" s="53" t="s">
        <v>8</v>
      </c>
      <c r="F173" s="17" t="s">
        <v>884</v>
      </c>
      <c r="G173" s="207" t="s">
        <v>1761</v>
      </c>
      <c r="H173" s="219">
        <v>2003</v>
      </c>
      <c r="I173" s="200">
        <v>2</v>
      </c>
      <c r="J173" s="200">
        <f t="shared" si="6"/>
        <v>10</v>
      </c>
      <c r="K173" s="313">
        <f t="shared" si="7"/>
        <v>1</v>
      </c>
      <c r="L173" s="313">
        <f t="shared" si="8"/>
        <v>5</v>
      </c>
      <c r="M173" s="248" t="s">
        <v>4162</v>
      </c>
    </row>
    <row r="174" spans="1:13" x14ac:dyDescent="0.25">
      <c r="A174" s="4">
        <v>165</v>
      </c>
      <c r="B174" s="27" t="s">
        <v>2973</v>
      </c>
      <c r="C174" s="53" t="s">
        <v>11</v>
      </c>
      <c r="D174" s="53">
        <v>5</v>
      </c>
      <c r="E174" s="53" t="s">
        <v>8</v>
      </c>
      <c r="F174" s="17" t="s">
        <v>884</v>
      </c>
      <c r="G174" s="207" t="s">
        <v>3576</v>
      </c>
      <c r="H174" s="219">
        <v>2003</v>
      </c>
      <c r="I174" s="200">
        <v>2</v>
      </c>
      <c r="J174" s="200">
        <f t="shared" si="6"/>
        <v>10</v>
      </c>
      <c r="K174" s="313">
        <f t="shared" si="7"/>
        <v>1</v>
      </c>
      <c r="L174" s="313">
        <f t="shared" si="8"/>
        <v>5</v>
      </c>
      <c r="M174" s="248" t="s">
        <v>4162</v>
      </c>
    </row>
    <row r="175" spans="1:13" x14ac:dyDescent="0.25">
      <c r="A175" s="4">
        <v>166</v>
      </c>
      <c r="B175" s="27" t="s">
        <v>2974</v>
      </c>
      <c r="C175" s="53" t="s">
        <v>11</v>
      </c>
      <c r="D175" s="53">
        <v>5</v>
      </c>
      <c r="E175" s="53" t="s">
        <v>8</v>
      </c>
      <c r="F175" s="17" t="s">
        <v>884</v>
      </c>
      <c r="G175" s="207" t="s">
        <v>3577</v>
      </c>
      <c r="H175" s="219">
        <v>2003</v>
      </c>
      <c r="I175" s="200">
        <v>2</v>
      </c>
      <c r="J175" s="200">
        <f t="shared" si="6"/>
        <v>10</v>
      </c>
      <c r="K175" s="313">
        <f t="shared" si="7"/>
        <v>1</v>
      </c>
      <c r="L175" s="313">
        <f t="shared" si="8"/>
        <v>5</v>
      </c>
      <c r="M175" s="248" t="s">
        <v>4162</v>
      </c>
    </row>
    <row r="176" spans="1:13" x14ac:dyDescent="0.25">
      <c r="A176" s="4">
        <v>167</v>
      </c>
      <c r="B176" s="27" t="s">
        <v>2975</v>
      </c>
      <c r="C176" s="53" t="s">
        <v>11</v>
      </c>
      <c r="D176" s="53">
        <v>5</v>
      </c>
      <c r="E176" s="53" t="s">
        <v>8</v>
      </c>
      <c r="F176" s="17" t="s">
        <v>884</v>
      </c>
      <c r="G176" s="207" t="s">
        <v>3578</v>
      </c>
      <c r="H176" s="219">
        <v>2003</v>
      </c>
      <c r="I176" s="200">
        <v>2</v>
      </c>
      <c r="J176" s="200">
        <f t="shared" si="6"/>
        <v>10</v>
      </c>
      <c r="K176" s="313">
        <f t="shared" si="7"/>
        <v>1</v>
      </c>
      <c r="L176" s="313">
        <f t="shared" si="8"/>
        <v>5</v>
      </c>
      <c r="M176" s="248" t="s">
        <v>4162</v>
      </c>
    </row>
    <row r="177" spans="1:13" x14ac:dyDescent="0.25">
      <c r="A177" s="4">
        <v>168</v>
      </c>
      <c r="B177" s="27" t="s">
        <v>2976</v>
      </c>
      <c r="C177" s="53" t="s">
        <v>11</v>
      </c>
      <c r="D177" s="53">
        <v>5</v>
      </c>
      <c r="E177" s="53" t="s">
        <v>8</v>
      </c>
      <c r="F177" s="17" t="s">
        <v>884</v>
      </c>
      <c r="G177" s="207" t="s">
        <v>3579</v>
      </c>
      <c r="H177" s="219">
        <v>2003</v>
      </c>
      <c r="I177" s="200">
        <v>2</v>
      </c>
      <c r="J177" s="200">
        <f t="shared" si="6"/>
        <v>10</v>
      </c>
      <c r="K177" s="313">
        <f t="shared" si="7"/>
        <v>1</v>
      </c>
      <c r="L177" s="313">
        <f t="shared" si="8"/>
        <v>5</v>
      </c>
      <c r="M177" s="248" t="s">
        <v>4162</v>
      </c>
    </row>
    <row r="178" spans="1:13" x14ac:dyDescent="0.25">
      <c r="A178" s="4">
        <v>169</v>
      </c>
      <c r="B178" s="27" t="s">
        <v>2977</v>
      </c>
      <c r="C178" s="53" t="s">
        <v>11</v>
      </c>
      <c r="D178" s="53">
        <v>5</v>
      </c>
      <c r="E178" s="53" t="s">
        <v>8</v>
      </c>
      <c r="F178" s="17" t="s">
        <v>884</v>
      </c>
      <c r="G178" s="207" t="s">
        <v>3580</v>
      </c>
      <c r="H178" s="219">
        <v>2003</v>
      </c>
      <c r="I178" s="200">
        <v>2</v>
      </c>
      <c r="J178" s="200">
        <f t="shared" si="6"/>
        <v>10</v>
      </c>
      <c r="K178" s="313">
        <f t="shared" si="7"/>
        <v>1</v>
      </c>
      <c r="L178" s="313">
        <f t="shared" si="8"/>
        <v>5</v>
      </c>
      <c r="M178" s="248" t="s">
        <v>4162</v>
      </c>
    </row>
    <row r="179" spans="1:13" x14ac:dyDescent="0.25">
      <c r="A179" s="4">
        <v>170</v>
      </c>
      <c r="B179" s="27" t="s">
        <v>2978</v>
      </c>
      <c r="C179" s="53" t="s">
        <v>11</v>
      </c>
      <c r="D179" s="53">
        <v>5</v>
      </c>
      <c r="E179" s="53" t="s">
        <v>8</v>
      </c>
      <c r="F179" s="17" t="s">
        <v>884</v>
      </c>
      <c r="G179" s="207" t="s">
        <v>1762</v>
      </c>
      <c r="H179" s="219">
        <v>2003</v>
      </c>
      <c r="I179" s="200">
        <v>2</v>
      </c>
      <c r="J179" s="200">
        <f t="shared" si="6"/>
        <v>10</v>
      </c>
      <c r="K179" s="313">
        <f t="shared" si="7"/>
        <v>1</v>
      </c>
      <c r="L179" s="313">
        <f t="shared" si="8"/>
        <v>5</v>
      </c>
      <c r="M179" s="248" t="s">
        <v>4162</v>
      </c>
    </row>
    <row r="180" spans="1:13" x14ac:dyDescent="0.25">
      <c r="A180" s="4">
        <v>171</v>
      </c>
      <c r="B180" s="27" t="s">
        <v>2979</v>
      </c>
      <c r="C180" s="53" t="s">
        <v>11</v>
      </c>
      <c r="D180" s="53">
        <v>5</v>
      </c>
      <c r="E180" s="53" t="s">
        <v>8</v>
      </c>
      <c r="F180" s="17" t="s">
        <v>884</v>
      </c>
      <c r="G180" s="207" t="s">
        <v>3581</v>
      </c>
      <c r="H180" s="219">
        <v>2003</v>
      </c>
      <c r="I180" s="200">
        <v>2</v>
      </c>
      <c r="J180" s="200">
        <f t="shared" si="6"/>
        <v>10</v>
      </c>
      <c r="K180" s="313">
        <f t="shared" si="7"/>
        <v>1</v>
      </c>
      <c r="L180" s="313">
        <f t="shared" si="8"/>
        <v>5</v>
      </c>
      <c r="M180" s="248" t="s">
        <v>4162</v>
      </c>
    </row>
    <row r="181" spans="1:13" x14ac:dyDescent="0.25">
      <c r="A181" s="4">
        <v>172</v>
      </c>
      <c r="B181" s="27" t="s">
        <v>2980</v>
      </c>
      <c r="C181" s="53" t="s">
        <v>11</v>
      </c>
      <c r="D181" s="53">
        <v>5</v>
      </c>
      <c r="E181" s="53" t="s">
        <v>8</v>
      </c>
      <c r="F181" s="17" t="s">
        <v>884</v>
      </c>
      <c r="G181" s="207" t="s">
        <v>3582</v>
      </c>
      <c r="H181" s="219">
        <v>2003</v>
      </c>
      <c r="I181" s="200">
        <v>2</v>
      </c>
      <c r="J181" s="200">
        <f t="shared" si="6"/>
        <v>10</v>
      </c>
      <c r="K181" s="313">
        <f t="shared" si="7"/>
        <v>1</v>
      </c>
      <c r="L181" s="313">
        <f t="shared" si="8"/>
        <v>5</v>
      </c>
      <c r="M181" s="248" t="s">
        <v>4162</v>
      </c>
    </row>
    <row r="182" spans="1:13" x14ac:dyDescent="0.25">
      <c r="A182" s="4">
        <v>173</v>
      </c>
      <c r="B182" s="27" t="s">
        <v>2981</v>
      </c>
      <c r="C182" s="53" t="s">
        <v>11</v>
      </c>
      <c r="D182" s="53">
        <v>5</v>
      </c>
      <c r="E182" s="53" t="s">
        <v>8</v>
      </c>
      <c r="F182" s="17" t="s">
        <v>884</v>
      </c>
      <c r="G182" s="207" t="s">
        <v>3583</v>
      </c>
      <c r="H182" s="219">
        <v>2003</v>
      </c>
      <c r="I182" s="200">
        <v>2</v>
      </c>
      <c r="J182" s="200">
        <f t="shared" si="6"/>
        <v>10</v>
      </c>
      <c r="K182" s="313">
        <f t="shared" si="7"/>
        <v>1</v>
      </c>
      <c r="L182" s="313">
        <f t="shared" si="8"/>
        <v>5</v>
      </c>
      <c r="M182" s="248" t="s">
        <v>4162</v>
      </c>
    </row>
    <row r="183" spans="1:13" x14ac:dyDescent="0.25">
      <c r="A183" s="4">
        <v>174</v>
      </c>
      <c r="B183" s="27" t="s">
        <v>2982</v>
      </c>
      <c r="C183" s="53" t="s">
        <v>11</v>
      </c>
      <c r="D183" s="53">
        <v>5</v>
      </c>
      <c r="E183" s="53" t="s">
        <v>8</v>
      </c>
      <c r="F183" s="17" t="s">
        <v>884</v>
      </c>
      <c r="G183" s="207" t="s">
        <v>3584</v>
      </c>
      <c r="H183" s="219">
        <v>2003</v>
      </c>
      <c r="I183" s="200">
        <v>2</v>
      </c>
      <c r="J183" s="200">
        <f t="shared" si="6"/>
        <v>10</v>
      </c>
      <c r="K183" s="313">
        <f t="shared" si="7"/>
        <v>1</v>
      </c>
      <c r="L183" s="313">
        <f t="shared" si="8"/>
        <v>5</v>
      </c>
      <c r="M183" s="248" t="s">
        <v>4162</v>
      </c>
    </row>
    <row r="184" spans="1:13" x14ac:dyDescent="0.25">
      <c r="A184" s="4">
        <v>175</v>
      </c>
      <c r="B184" s="27" t="s">
        <v>2983</v>
      </c>
      <c r="C184" s="53" t="s">
        <v>11</v>
      </c>
      <c r="D184" s="53">
        <v>5</v>
      </c>
      <c r="E184" s="53" t="s">
        <v>8</v>
      </c>
      <c r="F184" s="17" t="s">
        <v>884</v>
      </c>
      <c r="G184" s="207" t="s">
        <v>3585</v>
      </c>
      <c r="H184" s="219">
        <v>2003</v>
      </c>
      <c r="I184" s="200">
        <v>2</v>
      </c>
      <c r="J184" s="200">
        <f t="shared" si="6"/>
        <v>10</v>
      </c>
      <c r="K184" s="313">
        <f t="shared" si="7"/>
        <v>1</v>
      </c>
      <c r="L184" s="313">
        <f t="shared" si="8"/>
        <v>5</v>
      </c>
      <c r="M184" s="248" t="s">
        <v>4162</v>
      </c>
    </row>
    <row r="185" spans="1:13" x14ac:dyDescent="0.25">
      <c r="A185" s="4">
        <v>176</v>
      </c>
      <c r="B185" s="27" t="s">
        <v>2984</v>
      </c>
      <c r="C185" s="53" t="s">
        <v>11</v>
      </c>
      <c r="D185" s="53">
        <v>5</v>
      </c>
      <c r="E185" s="53" t="s">
        <v>8</v>
      </c>
      <c r="F185" s="17" t="s">
        <v>884</v>
      </c>
      <c r="G185" s="207" t="s">
        <v>3586</v>
      </c>
      <c r="H185" s="219">
        <v>2003</v>
      </c>
      <c r="I185" s="200">
        <v>2</v>
      </c>
      <c r="J185" s="200">
        <f t="shared" si="6"/>
        <v>10</v>
      </c>
      <c r="K185" s="313">
        <f t="shared" si="7"/>
        <v>1</v>
      </c>
      <c r="L185" s="313">
        <f t="shared" si="8"/>
        <v>5</v>
      </c>
      <c r="M185" s="248" t="s">
        <v>4162</v>
      </c>
    </row>
    <row r="186" spans="1:13" x14ac:dyDescent="0.25">
      <c r="A186" s="4">
        <v>177</v>
      </c>
      <c r="B186" s="27" t="s">
        <v>2985</v>
      </c>
      <c r="C186" s="53" t="s">
        <v>11</v>
      </c>
      <c r="D186" s="53">
        <v>5</v>
      </c>
      <c r="E186" s="53" t="s">
        <v>8</v>
      </c>
      <c r="F186" s="17" t="s">
        <v>884</v>
      </c>
      <c r="G186" s="207" t="s">
        <v>3587</v>
      </c>
      <c r="H186" s="219">
        <v>2003</v>
      </c>
      <c r="I186" s="200">
        <v>2</v>
      </c>
      <c r="J186" s="200">
        <f t="shared" si="6"/>
        <v>10</v>
      </c>
      <c r="K186" s="313">
        <f t="shared" si="7"/>
        <v>1</v>
      </c>
      <c r="L186" s="313">
        <f t="shared" si="8"/>
        <v>5</v>
      </c>
      <c r="M186" s="248" t="s">
        <v>4162</v>
      </c>
    </row>
    <row r="187" spans="1:13" x14ac:dyDescent="0.25">
      <c r="A187" s="4">
        <v>178</v>
      </c>
      <c r="B187" s="27" t="s">
        <v>2986</v>
      </c>
      <c r="C187" s="53" t="s">
        <v>11</v>
      </c>
      <c r="D187" s="53">
        <v>5</v>
      </c>
      <c r="E187" s="53" t="s">
        <v>8</v>
      </c>
      <c r="F187" s="17" t="s">
        <v>884</v>
      </c>
      <c r="G187" s="207" t="s">
        <v>1763</v>
      </c>
      <c r="H187" s="219">
        <v>2003</v>
      </c>
      <c r="I187" s="200">
        <v>2</v>
      </c>
      <c r="J187" s="200">
        <f t="shared" si="6"/>
        <v>10</v>
      </c>
      <c r="K187" s="313">
        <f t="shared" si="7"/>
        <v>1</v>
      </c>
      <c r="L187" s="313">
        <f t="shared" si="8"/>
        <v>5</v>
      </c>
      <c r="M187" s="248" t="s">
        <v>4162</v>
      </c>
    </row>
    <row r="188" spans="1:13" x14ac:dyDescent="0.25">
      <c r="A188" s="4">
        <v>179</v>
      </c>
      <c r="B188" s="27" t="s">
        <v>2987</v>
      </c>
      <c r="C188" s="53" t="s">
        <v>11</v>
      </c>
      <c r="D188" s="53">
        <v>5</v>
      </c>
      <c r="E188" s="53" t="s">
        <v>8</v>
      </c>
      <c r="F188" s="17" t="s">
        <v>884</v>
      </c>
      <c r="G188" s="207" t="s">
        <v>3588</v>
      </c>
      <c r="H188" s="219">
        <v>2003</v>
      </c>
      <c r="I188" s="200">
        <v>2</v>
      </c>
      <c r="J188" s="200">
        <f t="shared" si="6"/>
        <v>10</v>
      </c>
      <c r="K188" s="313">
        <f t="shared" si="7"/>
        <v>1</v>
      </c>
      <c r="L188" s="313">
        <f t="shared" si="8"/>
        <v>5</v>
      </c>
      <c r="M188" s="248" t="s">
        <v>4162</v>
      </c>
    </row>
    <row r="189" spans="1:13" x14ac:dyDescent="0.25">
      <c r="A189" s="4">
        <v>180</v>
      </c>
      <c r="B189" s="27" t="s">
        <v>2988</v>
      </c>
      <c r="C189" s="53" t="s">
        <v>11</v>
      </c>
      <c r="D189" s="53">
        <v>5</v>
      </c>
      <c r="E189" s="53" t="s">
        <v>8</v>
      </c>
      <c r="F189" s="17" t="s">
        <v>884</v>
      </c>
      <c r="G189" s="207" t="s">
        <v>3589</v>
      </c>
      <c r="H189" s="219">
        <v>2003</v>
      </c>
      <c r="I189" s="200">
        <v>2</v>
      </c>
      <c r="J189" s="200">
        <f t="shared" si="6"/>
        <v>10</v>
      </c>
      <c r="K189" s="313">
        <f t="shared" si="7"/>
        <v>1</v>
      </c>
      <c r="L189" s="313">
        <f t="shared" si="8"/>
        <v>5</v>
      </c>
      <c r="M189" s="248" t="s">
        <v>4162</v>
      </c>
    </row>
    <row r="190" spans="1:13" x14ac:dyDescent="0.25">
      <c r="A190" s="4">
        <v>181</v>
      </c>
      <c r="B190" s="27" t="s">
        <v>2989</v>
      </c>
      <c r="C190" s="53" t="s">
        <v>11</v>
      </c>
      <c r="D190" s="53">
        <v>5</v>
      </c>
      <c r="E190" s="53" t="s">
        <v>8</v>
      </c>
      <c r="F190" s="17" t="s">
        <v>884</v>
      </c>
      <c r="G190" s="207" t="s">
        <v>3590</v>
      </c>
      <c r="H190" s="219">
        <v>2003</v>
      </c>
      <c r="I190" s="200">
        <v>2</v>
      </c>
      <c r="J190" s="200">
        <f t="shared" si="6"/>
        <v>10</v>
      </c>
      <c r="K190" s="313">
        <f t="shared" si="7"/>
        <v>1</v>
      </c>
      <c r="L190" s="313">
        <f t="shared" si="8"/>
        <v>5</v>
      </c>
      <c r="M190" s="248" t="s">
        <v>4162</v>
      </c>
    </row>
    <row r="191" spans="1:13" x14ac:dyDescent="0.25">
      <c r="A191" s="4">
        <v>182</v>
      </c>
      <c r="B191" s="27" t="s">
        <v>2990</v>
      </c>
      <c r="C191" s="53" t="s">
        <v>11</v>
      </c>
      <c r="D191" s="53">
        <v>5</v>
      </c>
      <c r="E191" s="53" t="s">
        <v>8</v>
      </c>
      <c r="F191" s="17" t="s">
        <v>884</v>
      </c>
      <c r="G191" s="207" t="s">
        <v>3591</v>
      </c>
      <c r="H191" s="219">
        <v>2003</v>
      </c>
      <c r="I191" s="200">
        <v>2</v>
      </c>
      <c r="J191" s="200">
        <f t="shared" si="6"/>
        <v>10</v>
      </c>
      <c r="K191" s="313">
        <f t="shared" si="7"/>
        <v>1</v>
      </c>
      <c r="L191" s="313">
        <f t="shared" si="8"/>
        <v>5</v>
      </c>
      <c r="M191" s="248" t="s">
        <v>4162</v>
      </c>
    </row>
    <row r="192" spans="1:13" x14ac:dyDescent="0.25">
      <c r="A192" s="4">
        <v>183</v>
      </c>
      <c r="B192" s="27" t="s">
        <v>2991</v>
      </c>
      <c r="C192" s="53" t="s">
        <v>11</v>
      </c>
      <c r="D192" s="53">
        <v>5</v>
      </c>
      <c r="E192" s="53" t="s">
        <v>8</v>
      </c>
      <c r="F192" s="17" t="s">
        <v>884</v>
      </c>
      <c r="G192" s="207" t="s">
        <v>3592</v>
      </c>
      <c r="H192" s="219">
        <v>2003</v>
      </c>
      <c r="I192" s="200">
        <v>2</v>
      </c>
      <c r="J192" s="200">
        <f t="shared" si="6"/>
        <v>10</v>
      </c>
      <c r="K192" s="313">
        <f t="shared" si="7"/>
        <v>1</v>
      </c>
      <c r="L192" s="313">
        <f t="shared" si="8"/>
        <v>5</v>
      </c>
      <c r="M192" s="248" t="s">
        <v>4162</v>
      </c>
    </row>
    <row r="193" spans="1:13" x14ac:dyDescent="0.25">
      <c r="A193" s="4">
        <v>184</v>
      </c>
      <c r="B193" s="27" t="s">
        <v>2992</v>
      </c>
      <c r="C193" s="53" t="s">
        <v>11</v>
      </c>
      <c r="D193" s="53">
        <v>5</v>
      </c>
      <c r="E193" s="53" t="s">
        <v>8</v>
      </c>
      <c r="F193" s="17" t="s">
        <v>884</v>
      </c>
      <c r="G193" s="207" t="s">
        <v>1764</v>
      </c>
      <c r="H193" s="219">
        <v>2003</v>
      </c>
      <c r="I193" s="200">
        <v>2</v>
      </c>
      <c r="J193" s="200">
        <f t="shared" si="6"/>
        <v>10</v>
      </c>
      <c r="K193" s="313">
        <f t="shared" si="7"/>
        <v>1</v>
      </c>
      <c r="L193" s="313">
        <f t="shared" si="8"/>
        <v>5</v>
      </c>
      <c r="M193" s="248" t="s">
        <v>4162</v>
      </c>
    </row>
    <row r="194" spans="1:13" x14ac:dyDescent="0.25">
      <c r="A194" s="4">
        <v>185</v>
      </c>
      <c r="B194" s="27" t="s">
        <v>2993</v>
      </c>
      <c r="C194" s="53" t="s">
        <v>11</v>
      </c>
      <c r="D194" s="53">
        <v>5</v>
      </c>
      <c r="E194" s="53" t="s">
        <v>8</v>
      </c>
      <c r="F194" s="17" t="s">
        <v>884</v>
      </c>
      <c r="G194" s="207" t="s">
        <v>3593</v>
      </c>
      <c r="H194" s="219">
        <v>2003</v>
      </c>
      <c r="I194" s="200">
        <v>2</v>
      </c>
      <c r="J194" s="200">
        <f t="shared" si="6"/>
        <v>10</v>
      </c>
      <c r="K194" s="313">
        <f t="shared" si="7"/>
        <v>1</v>
      </c>
      <c r="L194" s="313">
        <f t="shared" si="8"/>
        <v>5</v>
      </c>
      <c r="M194" s="248" t="s">
        <v>4162</v>
      </c>
    </row>
    <row r="195" spans="1:13" x14ac:dyDescent="0.25">
      <c r="A195" s="4">
        <v>186</v>
      </c>
      <c r="B195" s="27" t="s">
        <v>2994</v>
      </c>
      <c r="C195" s="53" t="s">
        <v>11</v>
      </c>
      <c r="D195" s="53">
        <v>5</v>
      </c>
      <c r="E195" s="53" t="s">
        <v>8</v>
      </c>
      <c r="F195" s="17" t="s">
        <v>884</v>
      </c>
      <c r="G195" s="207" t="s">
        <v>3594</v>
      </c>
      <c r="H195" s="219">
        <v>2003</v>
      </c>
      <c r="I195" s="200">
        <v>2</v>
      </c>
      <c r="J195" s="200">
        <f t="shared" si="6"/>
        <v>10</v>
      </c>
      <c r="K195" s="313">
        <f t="shared" si="7"/>
        <v>1</v>
      </c>
      <c r="L195" s="313">
        <f t="shared" si="8"/>
        <v>5</v>
      </c>
      <c r="M195" s="248" t="s">
        <v>4162</v>
      </c>
    </row>
    <row r="196" spans="1:13" x14ac:dyDescent="0.25">
      <c r="A196" s="4">
        <v>187</v>
      </c>
      <c r="B196" s="27" t="s">
        <v>2995</v>
      </c>
      <c r="C196" s="53" t="s">
        <v>11</v>
      </c>
      <c r="D196" s="53">
        <v>5</v>
      </c>
      <c r="E196" s="53" t="s">
        <v>8</v>
      </c>
      <c r="F196" s="17" t="s">
        <v>884</v>
      </c>
      <c r="G196" s="207" t="s">
        <v>3595</v>
      </c>
      <c r="H196" s="219">
        <v>2003</v>
      </c>
      <c r="I196" s="200">
        <v>2</v>
      </c>
      <c r="J196" s="200">
        <f t="shared" si="6"/>
        <v>10</v>
      </c>
      <c r="K196" s="313">
        <f t="shared" si="7"/>
        <v>1</v>
      </c>
      <c r="L196" s="313">
        <f t="shared" si="8"/>
        <v>5</v>
      </c>
      <c r="M196" s="248" t="s">
        <v>4162</v>
      </c>
    </row>
    <row r="197" spans="1:13" x14ac:dyDescent="0.25">
      <c r="A197" s="4">
        <v>188</v>
      </c>
      <c r="B197" s="27" t="s">
        <v>2996</v>
      </c>
      <c r="C197" s="53" t="s">
        <v>11</v>
      </c>
      <c r="D197" s="53">
        <v>5</v>
      </c>
      <c r="E197" s="53" t="s">
        <v>8</v>
      </c>
      <c r="F197" s="17" t="s">
        <v>884</v>
      </c>
      <c r="G197" s="207" t="s">
        <v>3596</v>
      </c>
      <c r="H197" s="219">
        <v>2003</v>
      </c>
      <c r="I197" s="200">
        <v>2</v>
      </c>
      <c r="J197" s="200">
        <f t="shared" si="6"/>
        <v>10</v>
      </c>
      <c r="K197" s="313">
        <f t="shared" si="7"/>
        <v>1</v>
      </c>
      <c r="L197" s="313">
        <f t="shared" si="8"/>
        <v>5</v>
      </c>
      <c r="M197" s="248" t="s">
        <v>4162</v>
      </c>
    </row>
    <row r="198" spans="1:13" x14ac:dyDescent="0.25">
      <c r="A198" s="4">
        <v>189</v>
      </c>
      <c r="B198" s="27" t="s">
        <v>2997</v>
      </c>
      <c r="C198" s="53" t="s">
        <v>11</v>
      </c>
      <c r="D198" s="53">
        <v>5</v>
      </c>
      <c r="E198" s="53" t="s">
        <v>8</v>
      </c>
      <c r="F198" s="17" t="s">
        <v>884</v>
      </c>
      <c r="G198" s="207" t="s">
        <v>3597</v>
      </c>
      <c r="H198" s="219">
        <v>2003</v>
      </c>
      <c r="I198" s="200">
        <v>2</v>
      </c>
      <c r="J198" s="200">
        <f t="shared" si="6"/>
        <v>10</v>
      </c>
      <c r="K198" s="313">
        <f t="shared" si="7"/>
        <v>1</v>
      </c>
      <c r="L198" s="313">
        <f t="shared" si="8"/>
        <v>5</v>
      </c>
      <c r="M198" s="248" t="s">
        <v>4162</v>
      </c>
    </row>
    <row r="199" spans="1:13" x14ac:dyDescent="0.25">
      <c r="A199" s="4">
        <v>190</v>
      </c>
      <c r="B199" s="27" t="s">
        <v>2998</v>
      </c>
      <c r="C199" s="53" t="s">
        <v>11</v>
      </c>
      <c r="D199" s="53">
        <v>5</v>
      </c>
      <c r="E199" s="53" t="s">
        <v>8</v>
      </c>
      <c r="F199" s="17" t="s">
        <v>884</v>
      </c>
      <c r="G199" s="207" t="s">
        <v>3598</v>
      </c>
      <c r="H199" s="219">
        <v>2003</v>
      </c>
      <c r="I199" s="200">
        <v>2</v>
      </c>
      <c r="J199" s="200">
        <f t="shared" si="6"/>
        <v>10</v>
      </c>
      <c r="K199" s="313">
        <f t="shared" si="7"/>
        <v>1</v>
      </c>
      <c r="L199" s="313">
        <f t="shared" si="8"/>
        <v>5</v>
      </c>
      <c r="M199" s="248" t="s">
        <v>4162</v>
      </c>
    </row>
    <row r="200" spans="1:13" x14ac:dyDescent="0.25">
      <c r="A200" s="4">
        <v>191</v>
      </c>
      <c r="B200" s="27" t="s">
        <v>2999</v>
      </c>
      <c r="C200" s="53" t="s">
        <v>11</v>
      </c>
      <c r="D200" s="53">
        <v>5</v>
      </c>
      <c r="E200" s="53" t="s">
        <v>8</v>
      </c>
      <c r="F200" s="17" t="s">
        <v>884</v>
      </c>
      <c r="G200" s="207" t="s">
        <v>3599</v>
      </c>
      <c r="H200" s="219">
        <v>2003</v>
      </c>
      <c r="I200" s="200">
        <v>2</v>
      </c>
      <c r="J200" s="200">
        <f t="shared" si="6"/>
        <v>10</v>
      </c>
      <c r="K200" s="313">
        <f t="shared" si="7"/>
        <v>1</v>
      </c>
      <c r="L200" s="313">
        <f t="shared" si="8"/>
        <v>5</v>
      </c>
      <c r="M200" s="248" t="s">
        <v>4162</v>
      </c>
    </row>
    <row r="201" spans="1:13" x14ac:dyDescent="0.25">
      <c r="A201" s="4">
        <v>192</v>
      </c>
      <c r="B201" s="27" t="s">
        <v>3000</v>
      </c>
      <c r="C201" s="53" t="s">
        <v>11</v>
      </c>
      <c r="D201" s="53">
        <v>5</v>
      </c>
      <c r="E201" s="53" t="s">
        <v>8</v>
      </c>
      <c r="F201" s="17" t="s">
        <v>884</v>
      </c>
      <c r="G201" s="207" t="s">
        <v>3600</v>
      </c>
      <c r="H201" s="219">
        <v>2003</v>
      </c>
      <c r="I201" s="200">
        <v>2</v>
      </c>
      <c r="J201" s="200">
        <f t="shared" si="6"/>
        <v>10</v>
      </c>
      <c r="K201" s="313">
        <f t="shared" si="7"/>
        <v>1</v>
      </c>
      <c r="L201" s="313">
        <f t="shared" si="8"/>
        <v>5</v>
      </c>
      <c r="M201" s="248" t="s">
        <v>4162</v>
      </c>
    </row>
    <row r="202" spans="1:13" x14ac:dyDescent="0.25">
      <c r="A202" s="4">
        <v>193</v>
      </c>
      <c r="B202" s="27" t="s">
        <v>3001</v>
      </c>
      <c r="C202" s="53" t="s">
        <v>11</v>
      </c>
      <c r="D202" s="53">
        <v>5</v>
      </c>
      <c r="E202" s="53" t="s">
        <v>8</v>
      </c>
      <c r="F202" s="17" t="s">
        <v>884</v>
      </c>
      <c r="G202" s="207" t="s">
        <v>3601</v>
      </c>
      <c r="H202" s="219">
        <v>2003</v>
      </c>
      <c r="I202" s="200">
        <v>2</v>
      </c>
      <c r="J202" s="200">
        <f t="shared" ref="J202:J265" si="9">PRODUCT(I202*D202)</f>
        <v>10</v>
      </c>
      <c r="K202" s="313">
        <f t="shared" si="7"/>
        <v>1</v>
      </c>
      <c r="L202" s="313">
        <f t="shared" si="8"/>
        <v>5</v>
      </c>
      <c r="M202" s="248" t="s">
        <v>4162</v>
      </c>
    </row>
    <row r="203" spans="1:13" x14ac:dyDescent="0.25">
      <c r="A203" s="4">
        <v>194</v>
      </c>
      <c r="B203" s="27" t="s">
        <v>3002</v>
      </c>
      <c r="C203" s="53" t="s">
        <v>11</v>
      </c>
      <c r="D203" s="53">
        <v>5</v>
      </c>
      <c r="E203" s="53" t="s">
        <v>8</v>
      </c>
      <c r="F203" s="17" t="s">
        <v>884</v>
      </c>
      <c r="G203" s="207" t="s">
        <v>3602</v>
      </c>
      <c r="H203" s="219">
        <v>2003</v>
      </c>
      <c r="I203" s="200">
        <v>2</v>
      </c>
      <c r="J203" s="200">
        <f t="shared" si="9"/>
        <v>10</v>
      </c>
      <c r="K203" s="313">
        <f t="shared" ref="K203:K266" si="10">I203/2</f>
        <v>1</v>
      </c>
      <c r="L203" s="313">
        <f t="shared" ref="L203:L266" si="11">J203/2</f>
        <v>5</v>
      </c>
      <c r="M203" s="248" t="s">
        <v>4162</v>
      </c>
    </row>
    <row r="204" spans="1:13" x14ac:dyDescent="0.25">
      <c r="A204" s="4">
        <v>195</v>
      </c>
      <c r="B204" s="27" t="s">
        <v>3003</v>
      </c>
      <c r="C204" s="53" t="s">
        <v>11</v>
      </c>
      <c r="D204" s="53">
        <v>5</v>
      </c>
      <c r="E204" s="53" t="s">
        <v>8</v>
      </c>
      <c r="F204" s="17" t="s">
        <v>884</v>
      </c>
      <c r="G204" s="207" t="s">
        <v>3603</v>
      </c>
      <c r="H204" s="219">
        <v>2003</v>
      </c>
      <c r="I204" s="200">
        <v>2</v>
      </c>
      <c r="J204" s="200">
        <f t="shared" si="9"/>
        <v>10</v>
      </c>
      <c r="K204" s="313">
        <f t="shared" si="10"/>
        <v>1</v>
      </c>
      <c r="L204" s="313">
        <f t="shared" si="11"/>
        <v>5</v>
      </c>
      <c r="M204" s="248" t="s">
        <v>4162</v>
      </c>
    </row>
    <row r="205" spans="1:13" x14ac:dyDescent="0.25">
      <c r="A205" s="4">
        <v>196</v>
      </c>
      <c r="B205" s="27" t="s">
        <v>3004</v>
      </c>
      <c r="C205" s="53" t="s">
        <v>11</v>
      </c>
      <c r="D205" s="53">
        <v>5</v>
      </c>
      <c r="E205" s="53" t="s">
        <v>8</v>
      </c>
      <c r="F205" s="17" t="s">
        <v>884</v>
      </c>
      <c r="G205" s="207" t="s">
        <v>1765</v>
      </c>
      <c r="H205" s="219">
        <v>2003</v>
      </c>
      <c r="I205" s="200">
        <v>2</v>
      </c>
      <c r="J205" s="200">
        <f t="shared" si="9"/>
        <v>10</v>
      </c>
      <c r="K205" s="313">
        <f t="shared" si="10"/>
        <v>1</v>
      </c>
      <c r="L205" s="313">
        <f t="shared" si="11"/>
        <v>5</v>
      </c>
      <c r="M205" s="248" t="s">
        <v>4162</v>
      </c>
    </row>
    <row r="206" spans="1:13" x14ac:dyDescent="0.25">
      <c r="A206" s="4">
        <v>197</v>
      </c>
      <c r="B206" s="27" t="s">
        <v>3005</v>
      </c>
      <c r="C206" s="53" t="s">
        <v>11</v>
      </c>
      <c r="D206" s="53">
        <v>5</v>
      </c>
      <c r="E206" s="53" t="s">
        <v>8</v>
      </c>
      <c r="F206" s="17" t="s">
        <v>884</v>
      </c>
      <c r="G206" s="207" t="s">
        <v>3604</v>
      </c>
      <c r="H206" s="219">
        <v>2003</v>
      </c>
      <c r="I206" s="200">
        <v>2</v>
      </c>
      <c r="J206" s="200">
        <f t="shared" si="9"/>
        <v>10</v>
      </c>
      <c r="K206" s="313">
        <f t="shared" si="10"/>
        <v>1</v>
      </c>
      <c r="L206" s="313">
        <f t="shared" si="11"/>
        <v>5</v>
      </c>
      <c r="M206" s="248" t="s">
        <v>4162</v>
      </c>
    </row>
    <row r="207" spans="1:13" x14ac:dyDescent="0.25">
      <c r="A207" s="4">
        <v>198</v>
      </c>
      <c r="B207" s="27" t="s">
        <v>3006</v>
      </c>
      <c r="C207" s="53" t="s">
        <v>11</v>
      </c>
      <c r="D207" s="53">
        <v>5</v>
      </c>
      <c r="E207" s="53" t="s">
        <v>8</v>
      </c>
      <c r="F207" s="17" t="s">
        <v>884</v>
      </c>
      <c r="G207" s="207" t="s">
        <v>3605</v>
      </c>
      <c r="H207" s="219">
        <v>2003</v>
      </c>
      <c r="I207" s="200">
        <v>2</v>
      </c>
      <c r="J207" s="200">
        <f t="shared" si="9"/>
        <v>10</v>
      </c>
      <c r="K207" s="313">
        <f t="shared" si="10"/>
        <v>1</v>
      </c>
      <c r="L207" s="313">
        <f t="shared" si="11"/>
        <v>5</v>
      </c>
      <c r="M207" s="248" t="s">
        <v>4162</v>
      </c>
    </row>
    <row r="208" spans="1:13" x14ac:dyDescent="0.25">
      <c r="A208" s="4">
        <v>199</v>
      </c>
      <c r="B208" s="27" t="s">
        <v>3007</v>
      </c>
      <c r="C208" s="53" t="s">
        <v>11</v>
      </c>
      <c r="D208" s="53">
        <v>5</v>
      </c>
      <c r="E208" s="53" t="s">
        <v>8</v>
      </c>
      <c r="F208" s="17" t="s">
        <v>884</v>
      </c>
      <c r="G208" s="207" t="s">
        <v>3606</v>
      </c>
      <c r="H208" s="219">
        <v>2003</v>
      </c>
      <c r="I208" s="200">
        <v>2</v>
      </c>
      <c r="J208" s="200">
        <f t="shared" si="9"/>
        <v>10</v>
      </c>
      <c r="K208" s="313">
        <f t="shared" si="10"/>
        <v>1</v>
      </c>
      <c r="L208" s="313">
        <f t="shared" si="11"/>
        <v>5</v>
      </c>
      <c r="M208" s="248" t="s">
        <v>4162</v>
      </c>
    </row>
    <row r="209" spans="1:13" x14ac:dyDescent="0.25">
      <c r="A209" s="4">
        <v>200</v>
      </c>
      <c r="B209" s="27" t="s">
        <v>3008</v>
      </c>
      <c r="C209" s="53" t="s">
        <v>11</v>
      </c>
      <c r="D209" s="53">
        <v>5</v>
      </c>
      <c r="E209" s="53" t="s">
        <v>8</v>
      </c>
      <c r="F209" s="17" t="s">
        <v>884</v>
      </c>
      <c r="G209" s="207" t="s">
        <v>3607</v>
      </c>
      <c r="H209" s="219">
        <v>2003</v>
      </c>
      <c r="I209" s="200">
        <v>2</v>
      </c>
      <c r="J209" s="200">
        <f t="shared" si="9"/>
        <v>10</v>
      </c>
      <c r="K209" s="313">
        <f t="shared" si="10"/>
        <v>1</v>
      </c>
      <c r="L209" s="313">
        <f t="shared" si="11"/>
        <v>5</v>
      </c>
      <c r="M209" s="248" t="s">
        <v>4162</v>
      </c>
    </row>
    <row r="210" spans="1:13" x14ac:dyDescent="0.25">
      <c r="A210" s="4">
        <v>201</v>
      </c>
      <c r="B210" s="27" t="s">
        <v>3009</v>
      </c>
      <c r="C210" s="53" t="s">
        <v>11</v>
      </c>
      <c r="D210" s="53">
        <v>5</v>
      </c>
      <c r="E210" s="53" t="s">
        <v>8</v>
      </c>
      <c r="F210" s="17" t="s">
        <v>884</v>
      </c>
      <c r="G210" s="207" t="s">
        <v>3608</v>
      </c>
      <c r="H210" s="219">
        <v>2003</v>
      </c>
      <c r="I210" s="200">
        <v>2</v>
      </c>
      <c r="J210" s="200">
        <f t="shared" si="9"/>
        <v>10</v>
      </c>
      <c r="K210" s="313">
        <f t="shared" si="10"/>
        <v>1</v>
      </c>
      <c r="L210" s="313">
        <f t="shared" si="11"/>
        <v>5</v>
      </c>
      <c r="M210" s="248" t="s">
        <v>4162</v>
      </c>
    </row>
    <row r="211" spans="1:13" x14ac:dyDescent="0.25">
      <c r="A211" s="4">
        <v>202</v>
      </c>
      <c r="B211" s="27" t="s">
        <v>3010</v>
      </c>
      <c r="C211" s="53" t="s">
        <v>7</v>
      </c>
      <c r="D211" s="53">
        <v>1</v>
      </c>
      <c r="E211" s="53" t="s">
        <v>8</v>
      </c>
      <c r="F211" s="9" t="s">
        <v>3011</v>
      </c>
      <c r="G211" s="207" t="s">
        <v>2610</v>
      </c>
      <c r="H211" s="219">
        <v>2016</v>
      </c>
      <c r="I211" s="200">
        <v>350</v>
      </c>
      <c r="J211" s="200">
        <f t="shared" si="9"/>
        <v>350</v>
      </c>
      <c r="K211" s="313">
        <f t="shared" si="10"/>
        <v>175</v>
      </c>
      <c r="L211" s="313">
        <f t="shared" si="11"/>
        <v>175</v>
      </c>
      <c r="M211" s="248" t="s">
        <v>4162</v>
      </c>
    </row>
    <row r="212" spans="1:13" x14ac:dyDescent="0.25">
      <c r="A212" s="4">
        <v>203</v>
      </c>
      <c r="B212" s="68" t="s">
        <v>3010</v>
      </c>
      <c r="C212" s="10" t="s">
        <v>7</v>
      </c>
      <c r="D212" s="46">
        <v>1</v>
      </c>
      <c r="E212" s="53" t="s">
        <v>414</v>
      </c>
      <c r="F212" s="17" t="s">
        <v>884</v>
      </c>
      <c r="G212" s="209" t="s">
        <v>2610</v>
      </c>
      <c r="H212" s="219">
        <v>2016</v>
      </c>
      <c r="I212" s="200">
        <v>250</v>
      </c>
      <c r="J212" s="200">
        <f t="shared" si="9"/>
        <v>250</v>
      </c>
      <c r="K212" s="313">
        <f t="shared" si="10"/>
        <v>125</v>
      </c>
      <c r="L212" s="313">
        <f t="shared" si="11"/>
        <v>125</v>
      </c>
      <c r="M212" s="248" t="s">
        <v>4162</v>
      </c>
    </row>
    <row r="213" spans="1:13" x14ac:dyDescent="0.25">
      <c r="A213" s="4">
        <v>204</v>
      </c>
      <c r="B213" s="124" t="s">
        <v>3012</v>
      </c>
      <c r="C213" s="96" t="s">
        <v>286</v>
      </c>
      <c r="D213" s="96">
        <v>1</v>
      </c>
      <c r="E213" s="53" t="s">
        <v>8</v>
      </c>
      <c r="F213" s="125" t="s">
        <v>3013</v>
      </c>
      <c r="G213" s="201" t="s">
        <v>2610</v>
      </c>
      <c r="H213" s="219">
        <v>2016</v>
      </c>
      <c r="I213" s="200">
        <v>350</v>
      </c>
      <c r="J213" s="200">
        <f t="shared" si="9"/>
        <v>350</v>
      </c>
      <c r="K213" s="313">
        <f t="shared" si="10"/>
        <v>175</v>
      </c>
      <c r="L213" s="313">
        <f t="shared" si="11"/>
        <v>175</v>
      </c>
      <c r="M213" s="248" t="s">
        <v>4162</v>
      </c>
    </row>
    <row r="214" spans="1:13" x14ac:dyDescent="0.25">
      <c r="A214" s="4">
        <v>205</v>
      </c>
      <c r="B214" s="129" t="s">
        <v>3012</v>
      </c>
      <c r="C214" s="96" t="s">
        <v>286</v>
      </c>
      <c r="D214" s="96">
        <v>1</v>
      </c>
      <c r="E214" s="53" t="s">
        <v>8</v>
      </c>
      <c r="F214" s="125" t="s">
        <v>3014</v>
      </c>
      <c r="G214" s="201" t="s">
        <v>2610</v>
      </c>
      <c r="H214" s="219">
        <v>2016</v>
      </c>
      <c r="I214" s="200">
        <v>350</v>
      </c>
      <c r="J214" s="200">
        <f t="shared" si="9"/>
        <v>350</v>
      </c>
      <c r="K214" s="313">
        <f t="shared" si="10"/>
        <v>175</v>
      </c>
      <c r="L214" s="313">
        <f t="shared" si="11"/>
        <v>175</v>
      </c>
      <c r="M214" s="248" t="s">
        <v>4162</v>
      </c>
    </row>
    <row r="215" spans="1:13" x14ac:dyDescent="0.25">
      <c r="A215" s="4">
        <v>206</v>
      </c>
      <c r="B215" s="12" t="s">
        <v>440</v>
      </c>
      <c r="C215" s="34" t="s">
        <v>432</v>
      </c>
      <c r="D215" s="34">
        <v>1</v>
      </c>
      <c r="E215" s="15" t="s">
        <v>414</v>
      </c>
      <c r="F215" s="17" t="s">
        <v>884</v>
      </c>
      <c r="G215" s="201" t="s">
        <v>1872</v>
      </c>
      <c r="H215" s="219">
        <v>2003</v>
      </c>
      <c r="I215" s="200">
        <v>10</v>
      </c>
      <c r="J215" s="200">
        <f t="shared" si="9"/>
        <v>10</v>
      </c>
      <c r="K215" s="313">
        <f t="shared" si="10"/>
        <v>5</v>
      </c>
      <c r="L215" s="313">
        <f t="shared" si="11"/>
        <v>5</v>
      </c>
      <c r="M215" s="248" t="s">
        <v>4162</v>
      </c>
    </row>
    <row r="216" spans="1:13" x14ac:dyDescent="0.25">
      <c r="A216" s="4">
        <v>207</v>
      </c>
      <c r="B216" s="12" t="s">
        <v>441</v>
      </c>
      <c r="C216" s="34" t="s">
        <v>432</v>
      </c>
      <c r="D216" s="48">
        <v>1</v>
      </c>
      <c r="E216" s="15" t="s">
        <v>414</v>
      </c>
      <c r="F216" s="17" t="s">
        <v>884</v>
      </c>
      <c r="G216" s="216" t="s">
        <v>1873</v>
      </c>
      <c r="H216" s="219">
        <v>2003</v>
      </c>
      <c r="I216" s="200">
        <v>5</v>
      </c>
      <c r="J216" s="200">
        <f t="shared" si="9"/>
        <v>5</v>
      </c>
      <c r="K216" s="313">
        <f t="shared" si="10"/>
        <v>2.5</v>
      </c>
      <c r="L216" s="313">
        <f t="shared" si="11"/>
        <v>2.5</v>
      </c>
      <c r="M216" s="248" t="s">
        <v>4162</v>
      </c>
    </row>
    <row r="217" spans="1:13" x14ac:dyDescent="0.25">
      <c r="A217" s="4">
        <v>208</v>
      </c>
      <c r="B217" s="124" t="s">
        <v>3015</v>
      </c>
      <c r="C217" s="96" t="s">
        <v>432</v>
      </c>
      <c r="D217" s="96">
        <v>1</v>
      </c>
      <c r="E217" s="96" t="s">
        <v>414</v>
      </c>
      <c r="F217" s="17" t="s">
        <v>884</v>
      </c>
      <c r="G217" s="201" t="s">
        <v>3609</v>
      </c>
      <c r="H217" s="219">
        <v>2004</v>
      </c>
      <c r="I217" s="200">
        <v>20</v>
      </c>
      <c r="J217" s="200">
        <f t="shared" si="9"/>
        <v>20</v>
      </c>
      <c r="K217" s="313">
        <f t="shared" si="10"/>
        <v>10</v>
      </c>
      <c r="L217" s="313">
        <f t="shared" si="11"/>
        <v>10</v>
      </c>
      <c r="M217" s="248" t="s">
        <v>4162</v>
      </c>
    </row>
    <row r="218" spans="1:13" x14ac:dyDescent="0.25">
      <c r="A218" s="4">
        <v>209</v>
      </c>
      <c r="B218" s="124" t="s">
        <v>3015</v>
      </c>
      <c r="C218" s="96" t="s">
        <v>432</v>
      </c>
      <c r="D218" s="96">
        <v>1</v>
      </c>
      <c r="E218" s="96" t="s">
        <v>414</v>
      </c>
      <c r="F218" s="127" t="s">
        <v>3016</v>
      </c>
      <c r="G218" s="201" t="s">
        <v>3609</v>
      </c>
      <c r="H218" s="219">
        <v>2004</v>
      </c>
      <c r="I218" s="200">
        <v>20</v>
      </c>
      <c r="J218" s="200">
        <f t="shared" si="9"/>
        <v>20</v>
      </c>
      <c r="K218" s="313">
        <f t="shared" si="10"/>
        <v>10</v>
      </c>
      <c r="L218" s="313">
        <f t="shared" si="11"/>
        <v>10</v>
      </c>
      <c r="M218" s="248" t="s">
        <v>4162</v>
      </c>
    </row>
    <row r="219" spans="1:13" x14ac:dyDescent="0.25">
      <c r="A219" s="4">
        <v>210</v>
      </c>
      <c r="B219" s="124" t="s">
        <v>3017</v>
      </c>
      <c r="C219" s="96" t="s">
        <v>432</v>
      </c>
      <c r="D219" s="96">
        <v>1</v>
      </c>
      <c r="E219" s="96" t="s">
        <v>414</v>
      </c>
      <c r="F219" s="125" t="s">
        <v>3018</v>
      </c>
      <c r="G219" s="201" t="s">
        <v>3609</v>
      </c>
      <c r="H219" s="219">
        <v>2010</v>
      </c>
      <c r="I219" s="200">
        <v>40</v>
      </c>
      <c r="J219" s="200">
        <f t="shared" si="9"/>
        <v>40</v>
      </c>
      <c r="K219" s="313">
        <f t="shared" si="10"/>
        <v>20</v>
      </c>
      <c r="L219" s="313">
        <f t="shared" si="11"/>
        <v>20</v>
      </c>
      <c r="M219" s="248" t="s">
        <v>4162</v>
      </c>
    </row>
    <row r="220" spans="1:13" x14ac:dyDescent="0.25">
      <c r="A220" s="4">
        <v>211</v>
      </c>
      <c r="B220" s="68" t="s">
        <v>3019</v>
      </c>
      <c r="C220" s="10" t="s">
        <v>11</v>
      </c>
      <c r="D220" s="46">
        <v>1</v>
      </c>
      <c r="E220" s="46" t="s">
        <v>414</v>
      </c>
      <c r="F220" s="17" t="s">
        <v>884</v>
      </c>
      <c r="G220" s="209" t="s">
        <v>3609</v>
      </c>
      <c r="H220" s="219">
        <v>2004</v>
      </c>
      <c r="I220" s="200">
        <v>40</v>
      </c>
      <c r="J220" s="200">
        <f t="shared" si="9"/>
        <v>40</v>
      </c>
      <c r="K220" s="313">
        <f t="shared" si="10"/>
        <v>20</v>
      </c>
      <c r="L220" s="313">
        <f t="shared" si="11"/>
        <v>20</v>
      </c>
      <c r="M220" s="248" t="s">
        <v>4162</v>
      </c>
    </row>
    <row r="221" spans="1:13" x14ac:dyDescent="0.25">
      <c r="A221" s="4">
        <v>212</v>
      </c>
      <c r="B221" s="124" t="s">
        <v>3020</v>
      </c>
      <c r="C221" s="96" t="s">
        <v>432</v>
      </c>
      <c r="D221" s="96">
        <v>1</v>
      </c>
      <c r="E221" s="96" t="s">
        <v>414</v>
      </c>
      <c r="F221" s="127" t="s">
        <v>3021</v>
      </c>
      <c r="G221" s="201" t="s">
        <v>4053</v>
      </c>
      <c r="H221" s="219">
        <v>2023</v>
      </c>
      <c r="I221" s="200">
        <v>10</v>
      </c>
      <c r="J221" s="200">
        <f t="shared" si="9"/>
        <v>10</v>
      </c>
      <c r="K221" s="313">
        <f t="shared" si="10"/>
        <v>5</v>
      </c>
      <c r="L221" s="313">
        <f t="shared" si="11"/>
        <v>5</v>
      </c>
      <c r="M221" s="248" t="s">
        <v>4162</v>
      </c>
    </row>
    <row r="222" spans="1:13" x14ac:dyDescent="0.25">
      <c r="A222" s="4">
        <v>213</v>
      </c>
      <c r="B222" s="124" t="s">
        <v>3022</v>
      </c>
      <c r="C222" s="96" t="s">
        <v>432</v>
      </c>
      <c r="D222" s="96">
        <v>1</v>
      </c>
      <c r="E222" s="96" t="s">
        <v>8</v>
      </c>
      <c r="F222" s="125" t="s">
        <v>3023</v>
      </c>
      <c r="G222" s="201" t="s">
        <v>4053</v>
      </c>
      <c r="H222" s="219">
        <v>2016</v>
      </c>
      <c r="I222" s="200">
        <v>20</v>
      </c>
      <c r="J222" s="200">
        <f t="shared" si="9"/>
        <v>20</v>
      </c>
      <c r="K222" s="313">
        <f t="shared" si="10"/>
        <v>10</v>
      </c>
      <c r="L222" s="313">
        <f t="shared" si="11"/>
        <v>10</v>
      </c>
      <c r="M222" s="248" t="s">
        <v>4162</v>
      </c>
    </row>
    <row r="223" spans="1:13" x14ac:dyDescent="0.25">
      <c r="A223" s="4">
        <v>214</v>
      </c>
      <c r="B223" s="124" t="s">
        <v>3024</v>
      </c>
      <c r="C223" s="96" t="s">
        <v>432</v>
      </c>
      <c r="D223" s="96">
        <v>1</v>
      </c>
      <c r="E223" s="96" t="s">
        <v>8</v>
      </c>
      <c r="F223" s="125" t="s">
        <v>3025</v>
      </c>
      <c r="G223" s="201" t="s">
        <v>4053</v>
      </c>
      <c r="H223" s="219">
        <v>2016</v>
      </c>
      <c r="I223" s="200">
        <v>20</v>
      </c>
      <c r="J223" s="200">
        <f t="shared" si="9"/>
        <v>20</v>
      </c>
      <c r="K223" s="313">
        <f t="shared" si="10"/>
        <v>10</v>
      </c>
      <c r="L223" s="313">
        <f t="shared" si="11"/>
        <v>10</v>
      </c>
      <c r="M223" s="248" t="s">
        <v>4162</v>
      </c>
    </row>
    <row r="224" spans="1:13" x14ac:dyDescent="0.25">
      <c r="A224" s="4">
        <v>215</v>
      </c>
      <c r="B224" s="124" t="s">
        <v>3026</v>
      </c>
      <c r="C224" s="96" t="s">
        <v>286</v>
      </c>
      <c r="D224" s="96">
        <v>1</v>
      </c>
      <c r="E224" s="96" t="s">
        <v>8</v>
      </c>
      <c r="F224" s="125" t="s">
        <v>3027</v>
      </c>
      <c r="G224" s="201" t="s">
        <v>4031</v>
      </c>
      <c r="H224" s="219">
        <v>2020</v>
      </c>
      <c r="I224" s="200">
        <v>250</v>
      </c>
      <c r="J224" s="200">
        <f t="shared" si="9"/>
        <v>250</v>
      </c>
      <c r="K224" s="313">
        <f t="shared" si="10"/>
        <v>125</v>
      </c>
      <c r="L224" s="313">
        <f t="shared" si="11"/>
        <v>125</v>
      </c>
      <c r="M224" s="248" t="s">
        <v>4162</v>
      </c>
    </row>
    <row r="225" spans="1:13" x14ac:dyDescent="0.25">
      <c r="A225" s="4">
        <v>216</v>
      </c>
      <c r="B225" s="124" t="s">
        <v>3028</v>
      </c>
      <c r="C225" s="96" t="s">
        <v>432</v>
      </c>
      <c r="D225" s="96">
        <v>1</v>
      </c>
      <c r="E225" s="96" t="s">
        <v>8</v>
      </c>
      <c r="F225" s="125" t="s">
        <v>3029</v>
      </c>
      <c r="G225" s="201" t="s">
        <v>4032</v>
      </c>
      <c r="H225" s="219">
        <v>2019</v>
      </c>
      <c r="I225" s="200">
        <v>30</v>
      </c>
      <c r="J225" s="200">
        <f t="shared" si="9"/>
        <v>30</v>
      </c>
      <c r="K225" s="313">
        <f t="shared" si="10"/>
        <v>15</v>
      </c>
      <c r="L225" s="313">
        <f t="shared" si="11"/>
        <v>15</v>
      </c>
      <c r="M225" s="248" t="s">
        <v>4162</v>
      </c>
    </row>
    <row r="226" spans="1:13" x14ac:dyDescent="0.25">
      <c r="A226" s="4">
        <v>217</v>
      </c>
      <c r="B226" s="47" t="s">
        <v>4156</v>
      </c>
      <c r="C226" s="46" t="s">
        <v>11</v>
      </c>
      <c r="D226" s="10">
        <v>15</v>
      </c>
      <c r="E226" s="11" t="s">
        <v>414</v>
      </c>
      <c r="F226" s="17" t="s">
        <v>884</v>
      </c>
      <c r="G226" s="201" t="s">
        <v>1874</v>
      </c>
      <c r="H226" s="219" t="s">
        <v>4144</v>
      </c>
      <c r="I226" s="200">
        <v>5</v>
      </c>
      <c r="J226" s="200">
        <f t="shared" si="9"/>
        <v>75</v>
      </c>
      <c r="K226" s="313">
        <f t="shared" si="10"/>
        <v>2.5</v>
      </c>
      <c r="L226" s="313">
        <f t="shared" si="11"/>
        <v>37.5</v>
      </c>
      <c r="M226" s="248" t="s">
        <v>4162</v>
      </c>
    </row>
    <row r="227" spans="1:13" x14ac:dyDescent="0.25">
      <c r="A227" s="4">
        <v>218</v>
      </c>
      <c r="B227" s="68" t="s">
        <v>3030</v>
      </c>
      <c r="C227" s="10" t="s">
        <v>11</v>
      </c>
      <c r="D227" s="46">
        <v>1</v>
      </c>
      <c r="E227" s="46" t="s">
        <v>414</v>
      </c>
      <c r="F227" s="17" t="s">
        <v>884</v>
      </c>
      <c r="G227" s="209"/>
      <c r="H227" s="219" t="s">
        <v>4144</v>
      </c>
      <c r="I227" s="200">
        <v>5</v>
      </c>
      <c r="J227" s="200">
        <f t="shared" si="9"/>
        <v>5</v>
      </c>
      <c r="K227" s="313">
        <f t="shared" si="10"/>
        <v>2.5</v>
      </c>
      <c r="L227" s="313">
        <f t="shared" si="11"/>
        <v>2.5</v>
      </c>
      <c r="M227" s="248" t="s">
        <v>4162</v>
      </c>
    </row>
    <row r="228" spans="1:13" x14ac:dyDescent="0.25">
      <c r="A228" s="4">
        <v>219</v>
      </c>
      <c r="B228" s="59" t="s">
        <v>3031</v>
      </c>
      <c r="C228" s="60" t="s">
        <v>432</v>
      </c>
      <c r="D228" s="60">
        <v>1</v>
      </c>
      <c r="E228" s="96" t="s">
        <v>8</v>
      </c>
      <c r="F228" s="17" t="s">
        <v>884</v>
      </c>
      <c r="G228" s="201" t="s">
        <v>3610</v>
      </c>
      <c r="H228" s="219">
        <v>2012</v>
      </c>
      <c r="I228" s="200">
        <v>1</v>
      </c>
      <c r="J228" s="200">
        <f t="shared" si="9"/>
        <v>1</v>
      </c>
      <c r="K228" s="313">
        <f t="shared" si="10"/>
        <v>0.5</v>
      </c>
      <c r="L228" s="313">
        <f t="shared" si="11"/>
        <v>0.5</v>
      </c>
      <c r="M228" s="248" t="s">
        <v>4162</v>
      </c>
    </row>
    <row r="229" spans="1:13" x14ac:dyDescent="0.25">
      <c r="A229" s="4">
        <v>220</v>
      </c>
      <c r="B229" s="12" t="s">
        <v>442</v>
      </c>
      <c r="C229" s="34" t="s">
        <v>11</v>
      </c>
      <c r="D229" s="34">
        <v>1</v>
      </c>
      <c r="E229" s="15" t="s">
        <v>414</v>
      </c>
      <c r="F229" s="17" t="s">
        <v>884</v>
      </c>
      <c r="G229" s="201" t="s">
        <v>1955</v>
      </c>
      <c r="H229" s="219">
        <v>2003</v>
      </c>
      <c r="I229" s="200">
        <v>2</v>
      </c>
      <c r="J229" s="200">
        <f t="shared" si="9"/>
        <v>2</v>
      </c>
      <c r="K229" s="313">
        <f t="shared" si="10"/>
        <v>1</v>
      </c>
      <c r="L229" s="313">
        <f t="shared" si="11"/>
        <v>1</v>
      </c>
      <c r="M229" s="248" t="s">
        <v>4162</v>
      </c>
    </row>
    <row r="230" spans="1:13" x14ac:dyDescent="0.25">
      <c r="A230" s="4">
        <v>221</v>
      </c>
      <c r="B230" s="49" t="s">
        <v>443</v>
      </c>
      <c r="C230" s="16" t="s">
        <v>11</v>
      </c>
      <c r="D230" s="16">
        <v>1</v>
      </c>
      <c r="E230" s="15" t="s">
        <v>414</v>
      </c>
      <c r="F230" s="17" t="s">
        <v>884</v>
      </c>
      <c r="G230" s="201" t="s">
        <v>4054</v>
      </c>
      <c r="H230" s="219">
        <v>2011</v>
      </c>
      <c r="I230" s="200">
        <v>10</v>
      </c>
      <c r="J230" s="200">
        <f t="shared" si="9"/>
        <v>10</v>
      </c>
      <c r="K230" s="313">
        <f t="shared" si="10"/>
        <v>5</v>
      </c>
      <c r="L230" s="313">
        <f t="shared" si="11"/>
        <v>5</v>
      </c>
      <c r="M230" s="248" t="s">
        <v>4162</v>
      </c>
    </row>
    <row r="231" spans="1:13" x14ac:dyDescent="0.25">
      <c r="A231" s="4">
        <v>222</v>
      </c>
      <c r="B231" s="12" t="s">
        <v>444</v>
      </c>
      <c r="C231" s="34" t="s">
        <v>11</v>
      </c>
      <c r="D231" s="34">
        <v>8</v>
      </c>
      <c r="E231" s="15" t="s">
        <v>414</v>
      </c>
      <c r="F231" s="17" t="s">
        <v>884</v>
      </c>
      <c r="G231" s="201" t="s">
        <v>1875</v>
      </c>
      <c r="H231" s="219">
        <v>2003</v>
      </c>
      <c r="I231" s="200">
        <v>2</v>
      </c>
      <c r="J231" s="200">
        <f t="shared" si="9"/>
        <v>16</v>
      </c>
      <c r="K231" s="313">
        <f t="shared" si="10"/>
        <v>1</v>
      </c>
      <c r="L231" s="313">
        <f t="shared" si="11"/>
        <v>8</v>
      </c>
      <c r="M231" s="248" t="s">
        <v>4162</v>
      </c>
    </row>
    <row r="232" spans="1:13" x14ac:dyDescent="0.25">
      <c r="A232" s="4">
        <v>223</v>
      </c>
      <c r="B232" s="12" t="s">
        <v>444</v>
      </c>
      <c r="C232" s="34" t="s">
        <v>11</v>
      </c>
      <c r="D232" s="34">
        <v>4</v>
      </c>
      <c r="E232" s="15" t="s">
        <v>414</v>
      </c>
      <c r="F232" s="17" t="s">
        <v>884</v>
      </c>
      <c r="G232" s="201" t="s">
        <v>1875</v>
      </c>
      <c r="H232" s="219">
        <v>2003</v>
      </c>
      <c r="I232" s="200">
        <v>2</v>
      </c>
      <c r="J232" s="200">
        <f t="shared" si="9"/>
        <v>8</v>
      </c>
      <c r="K232" s="313">
        <f t="shared" si="10"/>
        <v>1</v>
      </c>
      <c r="L232" s="313">
        <f t="shared" si="11"/>
        <v>4</v>
      </c>
      <c r="M232" s="248" t="s">
        <v>4162</v>
      </c>
    </row>
    <row r="233" spans="1:13" x14ac:dyDescent="0.25">
      <c r="A233" s="4">
        <v>224</v>
      </c>
      <c r="B233" s="124" t="s">
        <v>3032</v>
      </c>
      <c r="C233" s="96" t="s">
        <v>286</v>
      </c>
      <c r="D233" s="123">
        <v>1</v>
      </c>
      <c r="E233" s="123" t="s">
        <v>8</v>
      </c>
      <c r="F233" s="36" t="s">
        <v>3033</v>
      </c>
      <c r="G233" s="201" t="s">
        <v>4045</v>
      </c>
      <c r="H233" s="219">
        <v>2012</v>
      </c>
      <c r="I233" s="200">
        <v>100</v>
      </c>
      <c r="J233" s="200">
        <f t="shared" si="9"/>
        <v>100</v>
      </c>
      <c r="K233" s="313">
        <f t="shared" si="10"/>
        <v>50</v>
      </c>
      <c r="L233" s="313">
        <f t="shared" si="11"/>
        <v>50</v>
      </c>
      <c r="M233" s="248" t="s">
        <v>4162</v>
      </c>
    </row>
    <row r="234" spans="1:13" x14ac:dyDescent="0.25">
      <c r="A234" s="4">
        <v>225</v>
      </c>
      <c r="B234" s="130" t="s">
        <v>3034</v>
      </c>
      <c r="C234" s="96" t="s">
        <v>286</v>
      </c>
      <c r="D234" s="96">
        <v>1</v>
      </c>
      <c r="E234" s="123" t="s">
        <v>8</v>
      </c>
      <c r="F234" s="125" t="s">
        <v>3035</v>
      </c>
      <c r="G234" s="201" t="s">
        <v>4033</v>
      </c>
      <c r="H234" s="219">
        <v>2018</v>
      </c>
      <c r="I234" s="200">
        <v>2200</v>
      </c>
      <c r="J234" s="200">
        <f t="shared" si="9"/>
        <v>2200</v>
      </c>
      <c r="K234" s="313">
        <f t="shared" si="10"/>
        <v>1100</v>
      </c>
      <c r="L234" s="313">
        <f t="shared" si="11"/>
        <v>1100</v>
      </c>
      <c r="M234" s="248" t="s">
        <v>4162</v>
      </c>
    </row>
    <row r="235" spans="1:13" x14ac:dyDescent="0.25">
      <c r="A235" s="4">
        <v>226</v>
      </c>
      <c r="B235" s="124" t="s">
        <v>3036</v>
      </c>
      <c r="C235" s="96" t="s">
        <v>286</v>
      </c>
      <c r="D235" s="96">
        <v>1</v>
      </c>
      <c r="E235" s="123" t="s">
        <v>8</v>
      </c>
      <c r="F235" s="125" t="s">
        <v>3037</v>
      </c>
      <c r="G235" s="201" t="s">
        <v>4034</v>
      </c>
      <c r="H235" s="219">
        <v>2015</v>
      </c>
      <c r="I235" s="200">
        <v>700</v>
      </c>
      <c r="J235" s="200">
        <f t="shared" si="9"/>
        <v>700</v>
      </c>
      <c r="K235" s="313">
        <f t="shared" si="10"/>
        <v>350</v>
      </c>
      <c r="L235" s="313">
        <f t="shared" si="11"/>
        <v>350</v>
      </c>
      <c r="M235" s="248" t="s">
        <v>4162</v>
      </c>
    </row>
    <row r="236" spans="1:13" ht="25.5" x14ac:dyDescent="0.25">
      <c r="A236" s="4">
        <v>227</v>
      </c>
      <c r="B236" s="128" t="s">
        <v>3038</v>
      </c>
      <c r="C236" s="10" t="s">
        <v>7</v>
      </c>
      <c r="D236" s="46">
        <v>5</v>
      </c>
      <c r="E236" s="123" t="s">
        <v>8</v>
      </c>
      <c r="F236" s="34" t="s">
        <v>3039</v>
      </c>
      <c r="G236" s="208" t="s">
        <v>1771</v>
      </c>
      <c r="H236" s="219">
        <v>2005</v>
      </c>
      <c r="I236" s="200">
        <v>50</v>
      </c>
      <c r="J236" s="200">
        <f t="shared" si="9"/>
        <v>250</v>
      </c>
      <c r="K236" s="313">
        <f t="shared" si="10"/>
        <v>25</v>
      </c>
      <c r="L236" s="313">
        <f t="shared" si="11"/>
        <v>125</v>
      </c>
      <c r="M236" s="248" t="s">
        <v>4162</v>
      </c>
    </row>
    <row r="237" spans="1:13" x14ac:dyDescent="0.25">
      <c r="A237" s="4">
        <v>228</v>
      </c>
      <c r="B237" s="124" t="s">
        <v>3040</v>
      </c>
      <c r="C237" s="96" t="s">
        <v>286</v>
      </c>
      <c r="D237" s="123">
        <v>1</v>
      </c>
      <c r="E237" s="123" t="s">
        <v>8</v>
      </c>
      <c r="F237" s="125" t="s">
        <v>3041</v>
      </c>
      <c r="G237" s="201" t="s">
        <v>1771</v>
      </c>
      <c r="H237" s="201">
        <v>2008</v>
      </c>
      <c r="I237" s="200">
        <v>50</v>
      </c>
      <c r="J237" s="200">
        <f t="shared" si="9"/>
        <v>50</v>
      </c>
      <c r="K237" s="313">
        <f t="shared" si="10"/>
        <v>25</v>
      </c>
      <c r="L237" s="313">
        <f t="shared" si="11"/>
        <v>25</v>
      </c>
      <c r="M237" s="248" t="s">
        <v>4162</v>
      </c>
    </row>
    <row r="238" spans="1:13" x14ac:dyDescent="0.25">
      <c r="A238" s="4">
        <v>229</v>
      </c>
      <c r="B238" s="12" t="s">
        <v>608</v>
      </c>
      <c r="C238" s="34" t="s">
        <v>286</v>
      </c>
      <c r="D238" s="10">
        <v>1</v>
      </c>
      <c r="E238" s="10" t="s">
        <v>414</v>
      </c>
      <c r="F238" s="33" t="s">
        <v>609</v>
      </c>
      <c r="G238" s="216" t="s">
        <v>1771</v>
      </c>
      <c r="H238" s="219">
        <v>2005</v>
      </c>
      <c r="I238" s="200">
        <v>20</v>
      </c>
      <c r="J238" s="200">
        <f t="shared" si="9"/>
        <v>20</v>
      </c>
      <c r="K238" s="313">
        <f t="shared" si="10"/>
        <v>10</v>
      </c>
      <c r="L238" s="313">
        <f t="shared" si="11"/>
        <v>10</v>
      </c>
      <c r="M238" s="248" t="s">
        <v>4162</v>
      </c>
    </row>
    <row r="239" spans="1:13" x14ac:dyDescent="0.25">
      <c r="A239" s="4">
        <v>230</v>
      </c>
      <c r="B239" s="12" t="s">
        <v>608</v>
      </c>
      <c r="C239" s="8" t="s">
        <v>7</v>
      </c>
      <c r="D239" s="8">
        <v>1</v>
      </c>
      <c r="E239" s="15" t="s">
        <v>8</v>
      </c>
      <c r="F239" s="50" t="s">
        <v>3042</v>
      </c>
      <c r="G239" s="217" t="s">
        <v>1771</v>
      </c>
      <c r="H239" s="219">
        <v>2005</v>
      </c>
      <c r="I239" s="200">
        <v>50</v>
      </c>
      <c r="J239" s="200">
        <f t="shared" si="9"/>
        <v>50</v>
      </c>
      <c r="K239" s="313">
        <f t="shared" si="10"/>
        <v>25</v>
      </c>
      <c r="L239" s="313">
        <f t="shared" si="11"/>
        <v>25</v>
      </c>
      <c r="M239" s="248" t="s">
        <v>4162</v>
      </c>
    </row>
    <row r="240" spans="1:13" x14ac:dyDescent="0.25">
      <c r="A240" s="4">
        <v>231</v>
      </c>
      <c r="B240" s="12" t="s">
        <v>608</v>
      </c>
      <c r="C240" s="8" t="s">
        <v>7</v>
      </c>
      <c r="D240" s="8">
        <v>1</v>
      </c>
      <c r="E240" s="15" t="s">
        <v>8</v>
      </c>
      <c r="F240" s="50" t="s">
        <v>3043</v>
      </c>
      <c r="G240" s="217" t="s">
        <v>1771</v>
      </c>
      <c r="H240" s="219">
        <v>2005</v>
      </c>
      <c r="I240" s="200">
        <v>50</v>
      </c>
      <c r="J240" s="200">
        <f t="shared" si="9"/>
        <v>50</v>
      </c>
      <c r="K240" s="313">
        <f t="shared" si="10"/>
        <v>25</v>
      </c>
      <c r="L240" s="313">
        <f t="shared" si="11"/>
        <v>25</v>
      </c>
      <c r="M240" s="248" t="s">
        <v>4162</v>
      </c>
    </row>
    <row r="241" spans="1:13" x14ac:dyDescent="0.25">
      <c r="A241" s="4">
        <v>232</v>
      </c>
      <c r="B241" s="12" t="s">
        <v>608</v>
      </c>
      <c r="C241" s="8" t="s">
        <v>7</v>
      </c>
      <c r="D241" s="8">
        <v>1</v>
      </c>
      <c r="E241" s="15" t="s">
        <v>8</v>
      </c>
      <c r="F241" s="50" t="s">
        <v>3044</v>
      </c>
      <c r="G241" s="217" t="s">
        <v>1771</v>
      </c>
      <c r="H241" s="219">
        <v>2005</v>
      </c>
      <c r="I241" s="200">
        <v>50</v>
      </c>
      <c r="J241" s="200">
        <f t="shared" si="9"/>
        <v>50</v>
      </c>
      <c r="K241" s="313">
        <f t="shared" si="10"/>
        <v>25</v>
      </c>
      <c r="L241" s="313">
        <f t="shared" si="11"/>
        <v>25</v>
      </c>
      <c r="M241" s="248" t="s">
        <v>4162</v>
      </c>
    </row>
    <row r="242" spans="1:13" x14ac:dyDescent="0.25">
      <c r="A242" s="4">
        <v>233</v>
      </c>
      <c r="B242" s="93" t="s">
        <v>3045</v>
      </c>
      <c r="C242" s="11" t="s">
        <v>286</v>
      </c>
      <c r="D242" s="11">
        <v>1</v>
      </c>
      <c r="E242" s="15" t="s">
        <v>8</v>
      </c>
      <c r="F242" s="98" t="s">
        <v>3046</v>
      </c>
      <c r="G242" s="201" t="s">
        <v>1771</v>
      </c>
      <c r="H242" s="219">
        <v>2005</v>
      </c>
      <c r="I242" s="200">
        <v>50</v>
      </c>
      <c r="J242" s="200">
        <f t="shared" si="9"/>
        <v>50</v>
      </c>
      <c r="K242" s="313">
        <f t="shared" si="10"/>
        <v>25</v>
      </c>
      <c r="L242" s="313">
        <f t="shared" si="11"/>
        <v>25</v>
      </c>
      <c r="M242" s="248" t="s">
        <v>4162</v>
      </c>
    </row>
    <row r="243" spans="1:13" x14ac:dyDescent="0.25">
      <c r="A243" s="4">
        <v>234</v>
      </c>
      <c r="B243" s="93" t="s">
        <v>3045</v>
      </c>
      <c r="C243" s="11" t="s">
        <v>286</v>
      </c>
      <c r="D243" s="11">
        <v>1</v>
      </c>
      <c r="E243" s="15" t="s">
        <v>8</v>
      </c>
      <c r="F243" s="98" t="s">
        <v>3047</v>
      </c>
      <c r="G243" s="201" t="s">
        <v>1771</v>
      </c>
      <c r="H243" s="219">
        <v>2005</v>
      </c>
      <c r="I243" s="200">
        <v>50</v>
      </c>
      <c r="J243" s="200">
        <f t="shared" si="9"/>
        <v>50</v>
      </c>
      <c r="K243" s="313">
        <f t="shared" si="10"/>
        <v>25</v>
      </c>
      <c r="L243" s="313">
        <f t="shared" si="11"/>
        <v>25</v>
      </c>
      <c r="M243" s="248" t="s">
        <v>4162</v>
      </c>
    </row>
    <row r="244" spans="1:13" x14ac:dyDescent="0.25">
      <c r="A244" s="4">
        <v>235</v>
      </c>
      <c r="B244" s="93" t="s">
        <v>3045</v>
      </c>
      <c r="C244" s="11" t="s">
        <v>286</v>
      </c>
      <c r="D244" s="11">
        <v>1</v>
      </c>
      <c r="E244" s="15" t="s">
        <v>8</v>
      </c>
      <c r="F244" s="98" t="s">
        <v>3048</v>
      </c>
      <c r="G244" s="201" t="s">
        <v>1771</v>
      </c>
      <c r="H244" s="219">
        <v>2005</v>
      </c>
      <c r="I244" s="200">
        <v>50</v>
      </c>
      <c r="J244" s="200">
        <f t="shared" si="9"/>
        <v>50</v>
      </c>
      <c r="K244" s="313">
        <f t="shared" si="10"/>
        <v>25</v>
      </c>
      <c r="L244" s="313">
        <f t="shared" si="11"/>
        <v>25</v>
      </c>
      <c r="M244" s="248" t="s">
        <v>4162</v>
      </c>
    </row>
    <row r="245" spans="1:13" x14ac:dyDescent="0.25">
      <c r="A245" s="4">
        <v>236</v>
      </c>
      <c r="B245" s="12" t="s">
        <v>610</v>
      </c>
      <c r="C245" s="8" t="s">
        <v>7</v>
      </c>
      <c r="D245" s="10">
        <v>1</v>
      </c>
      <c r="E245" s="10" t="s">
        <v>414</v>
      </c>
      <c r="F245" s="33" t="s">
        <v>611</v>
      </c>
      <c r="G245" s="216" t="s">
        <v>1771</v>
      </c>
      <c r="H245" s="219">
        <v>2005</v>
      </c>
      <c r="I245" s="200">
        <v>20</v>
      </c>
      <c r="J245" s="200">
        <f t="shared" si="9"/>
        <v>20</v>
      </c>
      <c r="K245" s="313">
        <f t="shared" si="10"/>
        <v>10</v>
      </c>
      <c r="L245" s="313">
        <f t="shared" si="11"/>
        <v>10</v>
      </c>
      <c r="M245" s="248" t="s">
        <v>4162</v>
      </c>
    </row>
    <row r="246" spans="1:13" x14ac:dyDescent="0.25">
      <c r="A246" s="4">
        <v>237</v>
      </c>
      <c r="B246" s="12" t="s">
        <v>610</v>
      </c>
      <c r="C246" s="8" t="s">
        <v>7</v>
      </c>
      <c r="D246" s="10">
        <v>1</v>
      </c>
      <c r="E246" s="10" t="s">
        <v>414</v>
      </c>
      <c r="F246" s="33" t="s">
        <v>612</v>
      </c>
      <c r="G246" s="216" t="s">
        <v>1771</v>
      </c>
      <c r="H246" s="219">
        <v>2005</v>
      </c>
      <c r="I246" s="200">
        <v>20</v>
      </c>
      <c r="J246" s="200">
        <f t="shared" si="9"/>
        <v>20</v>
      </c>
      <c r="K246" s="313">
        <f t="shared" si="10"/>
        <v>10</v>
      </c>
      <c r="L246" s="313">
        <f t="shared" si="11"/>
        <v>10</v>
      </c>
      <c r="M246" s="248" t="s">
        <v>4162</v>
      </c>
    </row>
    <row r="247" spans="1:13" x14ac:dyDescent="0.25">
      <c r="A247" s="4">
        <v>238</v>
      </c>
      <c r="B247" s="12" t="s">
        <v>610</v>
      </c>
      <c r="C247" s="8" t="s">
        <v>7</v>
      </c>
      <c r="D247" s="10">
        <v>1</v>
      </c>
      <c r="E247" s="10" t="s">
        <v>414</v>
      </c>
      <c r="F247" s="33" t="s">
        <v>613</v>
      </c>
      <c r="G247" s="216" t="s">
        <v>1771</v>
      </c>
      <c r="H247" s="219">
        <v>2005</v>
      </c>
      <c r="I247" s="200">
        <v>20</v>
      </c>
      <c r="J247" s="200">
        <f t="shared" si="9"/>
        <v>20</v>
      </c>
      <c r="K247" s="313">
        <f t="shared" si="10"/>
        <v>10</v>
      </c>
      <c r="L247" s="313">
        <f t="shared" si="11"/>
        <v>10</v>
      </c>
      <c r="M247" s="248" t="s">
        <v>4162</v>
      </c>
    </row>
    <row r="248" spans="1:13" x14ac:dyDescent="0.25">
      <c r="A248" s="4">
        <v>239</v>
      </c>
      <c r="B248" s="12" t="s">
        <v>610</v>
      </c>
      <c r="C248" s="8" t="s">
        <v>7</v>
      </c>
      <c r="D248" s="8">
        <v>1</v>
      </c>
      <c r="E248" s="15" t="s">
        <v>8</v>
      </c>
      <c r="F248" s="50" t="s">
        <v>3049</v>
      </c>
      <c r="G248" s="217" t="s">
        <v>1771</v>
      </c>
      <c r="H248" s="219">
        <v>2005</v>
      </c>
      <c r="I248" s="200">
        <v>50</v>
      </c>
      <c r="J248" s="200">
        <f t="shared" si="9"/>
        <v>50</v>
      </c>
      <c r="K248" s="313">
        <f t="shared" si="10"/>
        <v>25</v>
      </c>
      <c r="L248" s="313">
        <f t="shared" si="11"/>
        <v>25</v>
      </c>
      <c r="M248" s="248" t="s">
        <v>4162</v>
      </c>
    </row>
    <row r="249" spans="1:13" x14ac:dyDescent="0.25">
      <c r="A249" s="4">
        <v>240</v>
      </c>
      <c r="B249" s="124" t="s">
        <v>610</v>
      </c>
      <c r="C249" s="96" t="s">
        <v>286</v>
      </c>
      <c r="D249" s="96">
        <v>1</v>
      </c>
      <c r="E249" s="15" t="s">
        <v>8</v>
      </c>
      <c r="F249" s="125" t="s">
        <v>3050</v>
      </c>
      <c r="G249" s="201" t="s">
        <v>1771</v>
      </c>
      <c r="H249" s="219">
        <v>2008</v>
      </c>
      <c r="I249" s="200">
        <v>50</v>
      </c>
      <c r="J249" s="200">
        <f t="shared" si="9"/>
        <v>50</v>
      </c>
      <c r="K249" s="313">
        <f t="shared" si="10"/>
        <v>25</v>
      </c>
      <c r="L249" s="313">
        <f t="shared" si="11"/>
        <v>25</v>
      </c>
      <c r="M249" s="248" t="s">
        <v>4162</v>
      </c>
    </row>
    <row r="250" spans="1:13" x14ac:dyDescent="0.25">
      <c r="A250" s="4">
        <v>241</v>
      </c>
      <c r="B250" s="124" t="s">
        <v>610</v>
      </c>
      <c r="C250" s="96" t="s">
        <v>286</v>
      </c>
      <c r="D250" s="96">
        <v>1</v>
      </c>
      <c r="E250" s="15" t="s">
        <v>8</v>
      </c>
      <c r="F250" s="125" t="s">
        <v>3051</v>
      </c>
      <c r="G250" s="201" t="s">
        <v>1771</v>
      </c>
      <c r="H250" s="219">
        <v>2008</v>
      </c>
      <c r="I250" s="200">
        <v>50</v>
      </c>
      <c r="J250" s="200">
        <f t="shared" si="9"/>
        <v>50</v>
      </c>
      <c r="K250" s="313">
        <f t="shared" si="10"/>
        <v>25</v>
      </c>
      <c r="L250" s="313">
        <f t="shared" si="11"/>
        <v>25</v>
      </c>
      <c r="M250" s="248" t="s">
        <v>4162</v>
      </c>
    </row>
    <row r="251" spans="1:13" x14ac:dyDescent="0.25">
      <c r="A251" s="4">
        <v>242</v>
      </c>
      <c r="B251" s="124" t="s">
        <v>610</v>
      </c>
      <c r="C251" s="96" t="s">
        <v>286</v>
      </c>
      <c r="D251" s="96">
        <v>1</v>
      </c>
      <c r="E251" s="15" t="s">
        <v>8</v>
      </c>
      <c r="F251" s="125" t="s">
        <v>3052</v>
      </c>
      <c r="G251" s="201" t="s">
        <v>1771</v>
      </c>
      <c r="H251" s="219">
        <v>2008</v>
      </c>
      <c r="I251" s="200">
        <v>50</v>
      </c>
      <c r="J251" s="200">
        <f t="shared" si="9"/>
        <v>50</v>
      </c>
      <c r="K251" s="313">
        <f t="shared" si="10"/>
        <v>25</v>
      </c>
      <c r="L251" s="313">
        <f t="shared" si="11"/>
        <v>25</v>
      </c>
      <c r="M251" s="248" t="s">
        <v>4162</v>
      </c>
    </row>
    <row r="252" spans="1:13" x14ac:dyDescent="0.25">
      <c r="A252" s="4">
        <v>243</v>
      </c>
      <c r="B252" s="124" t="s">
        <v>3053</v>
      </c>
      <c r="C252" s="96" t="s">
        <v>286</v>
      </c>
      <c r="D252" s="96">
        <v>1</v>
      </c>
      <c r="E252" s="15" t="s">
        <v>8</v>
      </c>
      <c r="F252" s="125" t="s">
        <v>3054</v>
      </c>
      <c r="G252" s="201" t="s">
        <v>4046</v>
      </c>
      <c r="H252" s="219">
        <v>2013</v>
      </c>
      <c r="I252" s="200">
        <v>200</v>
      </c>
      <c r="J252" s="200">
        <f t="shared" si="9"/>
        <v>200</v>
      </c>
      <c r="K252" s="313">
        <f t="shared" si="10"/>
        <v>100</v>
      </c>
      <c r="L252" s="313">
        <f t="shared" si="11"/>
        <v>100</v>
      </c>
      <c r="M252" s="248" t="s">
        <v>4162</v>
      </c>
    </row>
    <row r="253" spans="1:13" x14ac:dyDescent="0.25">
      <c r="A253" s="4">
        <v>244</v>
      </c>
      <c r="B253" s="124" t="s">
        <v>3055</v>
      </c>
      <c r="C253" s="96" t="s">
        <v>286</v>
      </c>
      <c r="D253" s="96">
        <v>1</v>
      </c>
      <c r="E253" s="15" t="s">
        <v>8</v>
      </c>
      <c r="F253" s="36" t="s">
        <v>3056</v>
      </c>
      <c r="G253" s="201" t="s">
        <v>4035</v>
      </c>
      <c r="H253" s="219">
        <v>2007</v>
      </c>
      <c r="I253" s="200">
        <v>50</v>
      </c>
      <c r="J253" s="200">
        <f t="shared" si="9"/>
        <v>50</v>
      </c>
      <c r="K253" s="313">
        <f t="shared" si="10"/>
        <v>25</v>
      </c>
      <c r="L253" s="313">
        <f t="shared" si="11"/>
        <v>25</v>
      </c>
      <c r="M253" s="248" t="s">
        <v>4162</v>
      </c>
    </row>
    <row r="254" spans="1:13" x14ac:dyDescent="0.25">
      <c r="A254" s="4">
        <v>245</v>
      </c>
      <c r="B254" s="124" t="s">
        <v>3055</v>
      </c>
      <c r="C254" s="96" t="s">
        <v>286</v>
      </c>
      <c r="D254" s="96">
        <v>1</v>
      </c>
      <c r="E254" s="15" t="s">
        <v>8</v>
      </c>
      <c r="F254" s="125" t="s">
        <v>3057</v>
      </c>
      <c r="G254" s="201" t="s">
        <v>4035</v>
      </c>
      <c r="H254" s="219">
        <v>2007</v>
      </c>
      <c r="I254" s="200">
        <v>50</v>
      </c>
      <c r="J254" s="200">
        <f t="shared" si="9"/>
        <v>50</v>
      </c>
      <c r="K254" s="313">
        <f t="shared" si="10"/>
        <v>25</v>
      </c>
      <c r="L254" s="313">
        <f t="shared" si="11"/>
        <v>25</v>
      </c>
      <c r="M254" s="248" t="s">
        <v>4162</v>
      </c>
    </row>
    <row r="255" spans="1:13" x14ac:dyDescent="0.25">
      <c r="A255" s="4">
        <v>246</v>
      </c>
      <c r="B255" s="124" t="s">
        <v>3055</v>
      </c>
      <c r="C255" s="96" t="s">
        <v>286</v>
      </c>
      <c r="D255" s="96">
        <v>1</v>
      </c>
      <c r="E255" s="15" t="s">
        <v>8</v>
      </c>
      <c r="F255" s="125" t="s">
        <v>3058</v>
      </c>
      <c r="G255" s="201" t="s">
        <v>4035</v>
      </c>
      <c r="H255" s="219">
        <v>2007</v>
      </c>
      <c r="I255" s="200">
        <v>50</v>
      </c>
      <c r="J255" s="200">
        <f t="shared" si="9"/>
        <v>50</v>
      </c>
      <c r="K255" s="313">
        <f t="shared" si="10"/>
        <v>25</v>
      </c>
      <c r="L255" s="313">
        <f t="shared" si="11"/>
        <v>25</v>
      </c>
      <c r="M255" s="248" t="s">
        <v>4162</v>
      </c>
    </row>
    <row r="256" spans="1:13" x14ac:dyDescent="0.25">
      <c r="A256" s="4">
        <v>247</v>
      </c>
      <c r="B256" s="124" t="s">
        <v>3059</v>
      </c>
      <c r="C256" s="96" t="s">
        <v>286</v>
      </c>
      <c r="D256" s="123">
        <v>1</v>
      </c>
      <c r="E256" s="15" t="s">
        <v>8</v>
      </c>
      <c r="F256" s="36" t="s">
        <v>3060</v>
      </c>
      <c r="G256" s="201" t="s">
        <v>1839</v>
      </c>
      <c r="H256" s="219">
        <v>2007</v>
      </c>
      <c r="I256" s="200">
        <v>50</v>
      </c>
      <c r="J256" s="200">
        <f t="shared" si="9"/>
        <v>50</v>
      </c>
      <c r="K256" s="313">
        <f t="shared" si="10"/>
        <v>25</v>
      </c>
      <c r="L256" s="313">
        <f t="shared" si="11"/>
        <v>25</v>
      </c>
      <c r="M256" s="248" t="s">
        <v>4162</v>
      </c>
    </row>
    <row r="257" spans="1:13" x14ac:dyDescent="0.25">
      <c r="A257" s="4">
        <v>248</v>
      </c>
      <c r="B257" s="124" t="s">
        <v>3059</v>
      </c>
      <c r="C257" s="96" t="s">
        <v>286</v>
      </c>
      <c r="D257" s="96">
        <v>1</v>
      </c>
      <c r="E257" s="15" t="s">
        <v>8</v>
      </c>
      <c r="F257" s="36" t="s">
        <v>3061</v>
      </c>
      <c r="G257" s="201" t="s">
        <v>1839</v>
      </c>
      <c r="H257" s="219">
        <v>2007</v>
      </c>
      <c r="I257" s="200">
        <v>50</v>
      </c>
      <c r="J257" s="200">
        <f t="shared" si="9"/>
        <v>50</v>
      </c>
      <c r="K257" s="313">
        <f t="shared" si="10"/>
        <v>25</v>
      </c>
      <c r="L257" s="313">
        <f t="shared" si="11"/>
        <v>25</v>
      </c>
      <c r="M257" s="248" t="s">
        <v>4162</v>
      </c>
    </row>
    <row r="258" spans="1:13" x14ac:dyDescent="0.25">
      <c r="A258" s="4">
        <v>249</v>
      </c>
      <c r="B258" s="95" t="s">
        <v>3062</v>
      </c>
      <c r="C258" s="11" t="s">
        <v>286</v>
      </c>
      <c r="D258" s="11">
        <v>1</v>
      </c>
      <c r="E258" s="15" t="s">
        <v>8</v>
      </c>
      <c r="F258" s="96">
        <v>124244</v>
      </c>
      <c r="G258" s="201" t="s">
        <v>1839</v>
      </c>
      <c r="H258" s="219">
        <v>2007</v>
      </c>
      <c r="I258" s="200">
        <v>50</v>
      </c>
      <c r="J258" s="200">
        <f t="shared" si="9"/>
        <v>50</v>
      </c>
      <c r="K258" s="313">
        <f t="shared" si="10"/>
        <v>25</v>
      </c>
      <c r="L258" s="313">
        <f t="shared" si="11"/>
        <v>25</v>
      </c>
      <c r="M258" s="248" t="s">
        <v>4162</v>
      </c>
    </row>
    <row r="259" spans="1:13" x14ac:dyDescent="0.25">
      <c r="A259" s="4">
        <v>250</v>
      </c>
      <c r="B259" s="95" t="s">
        <v>3062</v>
      </c>
      <c r="C259" s="11" t="s">
        <v>286</v>
      </c>
      <c r="D259" s="11">
        <v>1</v>
      </c>
      <c r="E259" s="15" t="s">
        <v>8</v>
      </c>
      <c r="F259" s="96">
        <v>125888</v>
      </c>
      <c r="G259" s="201" t="s">
        <v>1839</v>
      </c>
      <c r="H259" s="219">
        <v>2007</v>
      </c>
      <c r="I259" s="200">
        <v>50</v>
      </c>
      <c r="J259" s="200">
        <f t="shared" si="9"/>
        <v>50</v>
      </c>
      <c r="K259" s="313">
        <f t="shared" si="10"/>
        <v>25</v>
      </c>
      <c r="L259" s="313">
        <f t="shared" si="11"/>
        <v>25</v>
      </c>
      <c r="M259" s="248" t="s">
        <v>4162</v>
      </c>
    </row>
    <row r="260" spans="1:13" x14ac:dyDescent="0.25">
      <c r="A260" s="4">
        <v>251</v>
      </c>
      <c r="B260" s="95" t="s">
        <v>3062</v>
      </c>
      <c r="C260" s="11" t="s">
        <v>286</v>
      </c>
      <c r="D260" s="11">
        <v>1</v>
      </c>
      <c r="E260" s="15" t="s">
        <v>8</v>
      </c>
      <c r="F260" s="96">
        <v>125918</v>
      </c>
      <c r="G260" s="201" t="s">
        <v>1839</v>
      </c>
      <c r="H260" s="219">
        <v>2007</v>
      </c>
      <c r="I260" s="200">
        <v>50</v>
      </c>
      <c r="J260" s="200">
        <f t="shared" si="9"/>
        <v>50</v>
      </c>
      <c r="K260" s="313">
        <f t="shared" si="10"/>
        <v>25</v>
      </c>
      <c r="L260" s="313">
        <f t="shared" si="11"/>
        <v>25</v>
      </c>
      <c r="M260" s="248" t="s">
        <v>4162</v>
      </c>
    </row>
    <row r="261" spans="1:13" x14ac:dyDescent="0.25">
      <c r="A261" s="4">
        <v>252</v>
      </c>
      <c r="B261" s="95" t="s">
        <v>3062</v>
      </c>
      <c r="C261" s="11" t="s">
        <v>286</v>
      </c>
      <c r="D261" s="11">
        <v>1</v>
      </c>
      <c r="E261" s="15" t="s">
        <v>8</v>
      </c>
      <c r="F261" s="96">
        <v>125326</v>
      </c>
      <c r="G261" s="201" t="s">
        <v>1839</v>
      </c>
      <c r="H261" s="219">
        <v>2007</v>
      </c>
      <c r="I261" s="200">
        <v>50</v>
      </c>
      <c r="J261" s="200">
        <f t="shared" si="9"/>
        <v>50</v>
      </c>
      <c r="K261" s="313">
        <f t="shared" si="10"/>
        <v>25</v>
      </c>
      <c r="L261" s="313">
        <f t="shared" si="11"/>
        <v>25</v>
      </c>
      <c r="M261" s="248" t="s">
        <v>4162</v>
      </c>
    </row>
    <row r="262" spans="1:13" x14ac:dyDescent="0.25">
      <c r="A262" s="4">
        <v>253</v>
      </c>
      <c r="B262" s="95" t="s">
        <v>3062</v>
      </c>
      <c r="C262" s="11" t="s">
        <v>286</v>
      </c>
      <c r="D262" s="11">
        <v>1</v>
      </c>
      <c r="E262" s="15" t="s">
        <v>8</v>
      </c>
      <c r="F262" s="96">
        <v>125736</v>
      </c>
      <c r="G262" s="201" t="s">
        <v>1839</v>
      </c>
      <c r="H262" s="219">
        <v>2007</v>
      </c>
      <c r="I262" s="200">
        <v>50</v>
      </c>
      <c r="J262" s="200">
        <f t="shared" si="9"/>
        <v>50</v>
      </c>
      <c r="K262" s="313">
        <f t="shared" si="10"/>
        <v>25</v>
      </c>
      <c r="L262" s="313">
        <f t="shared" si="11"/>
        <v>25</v>
      </c>
      <c r="M262" s="248" t="s">
        <v>4162</v>
      </c>
    </row>
    <row r="263" spans="1:13" x14ac:dyDescent="0.25">
      <c r="A263" s="4">
        <v>254</v>
      </c>
      <c r="B263" s="95" t="s">
        <v>3062</v>
      </c>
      <c r="C263" s="11" t="s">
        <v>286</v>
      </c>
      <c r="D263" s="11">
        <v>1</v>
      </c>
      <c r="E263" s="15" t="s">
        <v>8</v>
      </c>
      <c r="F263" s="96">
        <v>125364</v>
      </c>
      <c r="G263" s="201" t="s">
        <v>1839</v>
      </c>
      <c r="H263" s="219">
        <v>2007</v>
      </c>
      <c r="I263" s="200">
        <v>50</v>
      </c>
      <c r="J263" s="200">
        <f t="shared" si="9"/>
        <v>50</v>
      </c>
      <c r="K263" s="313">
        <f t="shared" si="10"/>
        <v>25</v>
      </c>
      <c r="L263" s="313">
        <f t="shared" si="11"/>
        <v>25</v>
      </c>
      <c r="M263" s="248" t="s">
        <v>4162</v>
      </c>
    </row>
    <row r="264" spans="1:13" x14ac:dyDescent="0.25">
      <c r="A264" s="4">
        <v>255</v>
      </c>
      <c r="B264" s="95" t="s">
        <v>3062</v>
      </c>
      <c r="C264" s="11" t="s">
        <v>286</v>
      </c>
      <c r="D264" s="11">
        <v>1</v>
      </c>
      <c r="E264" s="15" t="s">
        <v>8</v>
      </c>
      <c r="F264" s="96">
        <v>125892</v>
      </c>
      <c r="G264" s="201" t="s">
        <v>1839</v>
      </c>
      <c r="H264" s="219">
        <v>2007</v>
      </c>
      <c r="I264" s="200">
        <v>50</v>
      </c>
      <c r="J264" s="200">
        <f t="shared" si="9"/>
        <v>50</v>
      </c>
      <c r="K264" s="313">
        <f t="shared" si="10"/>
        <v>25</v>
      </c>
      <c r="L264" s="313">
        <f t="shared" si="11"/>
        <v>25</v>
      </c>
      <c r="M264" s="248" t="s">
        <v>4162</v>
      </c>
    </row>
    <row r="265" spans="1:13" x14ac:dyDescent="0.25">
      <c r="A265" s="4">
        <v>256</v>
      </c>
      <c r="B265" s="95" t="s">
        <v>3062</v>
      </c>
      <c r="C265" s="11" t="s">
        <v>286</v>
      </c>
      <c r="D265" s="11">
        <v>1</v>
      </c>
      <c r="E265" s="15" t="s">
        <v>8</v>
      </c>
      <c r="F265" s="96">
        <v>125366</v>
      </c>
      <c r="G265" s="201" t="s">
        <v>1839</v>
      </c>
      <c r="H265" s="219">
        <v>2007</v>
      </c>
      <c r="I265" s="200">
        <v>50</v>
      </c>
      <c r="J265" s="200">
        <f t="shared" si="9"/>
        <v>50</v>
      </c>
      <c r="K265" s="313">
        <f t="shared" si="10"/>
        <v>25</v>
      </c>
      <c r="L265" s="313">
        <f t="shared" si="11"/>
        <v>25</v>
      </c>
      <c r="M265" s="248" t="s">
        <v>4162</v>
      </c>
    </row>
    <row r="266" spans="1:13" x14ac:dyDescent="0.25">
      <c r="A266" s="4">
        <v>257</v>
      </c>
      <c r="B266" s="95" t="s">
        <v>3062</v>
      </c>
      <c r="C266" s="11" t="s">
        <v>286</v>
      </c>
      <c r="D266" s="11">
        <v>1</v>
      </c>
      <c r="E266" s="15" t="s">
        <v>8</v>
      </c>
      <c r="F266" s="96">
        <v>124346</v>
      </c>
      <c r="G266" s="201" t="s">
        <v>1839</v>
      </c>
      <c r="H266" s="219">
        <v>2007</v>
      </c>
      <c r="I266" s="200">
        <v>50</v>
      </c>
      <c r="J266" s="200">
        <f t="shared" ref="J266:J329" si="12">PRODUCT(I266*D266)</f>
        <v>50</v>
      </c>
      <c r="K266" s="313">
        <f t="shared" si="10"/>
        <v>25</v>
      </c>
      <c r="L266" s="313">
        <f t="shared" si="11"/>
        <v>25</v>
      </c>
      <c r="M266" s="248" t="s">
        <v>4162</v>
      </c>
    </row>
    <row r="267" spans="1:13" x14ac:dyDescent="0.25">
      <c r="A267" s="4">
        <v>258</v>
      </c>
      <c r="B267" s="95" t="s">
        <v>3062</v>
      </c>
      <c r="C267" s="11" t="s">
        <v>286</v>
      </c>
      <c r="D267" s="11">
        <v>1</v>
      </c>
      <c r="E267" s="15" t="s">
        <v>8</v>
      </c>
      <c r="F267" s="96">
        <v>125307</v>
      </c>
      <c r="G267" s="201" t="s">
        <v>1839</v>
      </c>
      <c r="H267" s="219">
        <v>2007</v>
      </c>
      <c r="I267" s="200">
        <v>50</v>
      </c>
      <c r="J267" s="200">
        <f t="shared" si="12"/>
        <v>50</v>
      </c>
      <c r="K267" s="313">
        <f t="shared" ref="K267:K330" si="13">I267/2</f>
        <v>25</v>
      </c>
      <c r="L267" s="313">
        <f t="shared" ref="L267:L330" si="14">J267/2</f>
        <v>25</v>
      </c>
      <c r="M267" s="248" t="s">
        <v>4162</v>
      </c>
    </row>
    <row r="268" spans="1:13" x14ac:dyDescent="0.25">
      <c r="A268" s="4">
        <v>259</v>
      </c>
      <c r="B268" s="95" t="s">
        <v>3062</v>
      </c>
      <c r="C268" s="11" t="s">
        <v>286</v>
      </c>
      <c r="D268" s="11">
        <v>1</v>
      </c>
      <c r="E268" s="15" t="s">
        <v>8</v>
      </c>
      <c r="F268" s="96">
        <v>125628</v>
      </c>
      <c r="G268" s="201" t="s">
        <v>1839</v>
      </c>
      <c r="H268" s="219">
        <v>2007</v>
      </c>
      <c r="I268" s="200">
        <v>50</v>
      </c>
      <c r="J268" s="200">
        <f t="shared" si="12"/>
        <v>50</v>
      </c>
      <c r="K268" s="313">
        <f t="shared" si="13"/>
        <v>25</v>
      </c>
      <c r="L268" s="313">
        <f t="shared" si="14"/>
        <v>25</v>
      </c>
      <c r="M268" s="248" t="s">
        <v>4162</v>
      </c>
    </row>
    <row r="269" spans="1:13" x14ac:dyDescent="0.25">
      <c r="A269" s="4">
        <v>260</v>
      </c>
      <c r="B269" s="95" t="s">
        <v>3062</v>
      </c>
      <c r="C269" s="11" t="s">
        <v>286</v>
      </c>
      <c r="D269" s="11">
        <v>1</v>
      </c>
      <c r="E269" s="15" t="s">
        <v>8</v>
      </c>
      <c r="F269" s="96">
        <v>125693</v>
      </c>
      <c r="G269" s="201" t="s">
        <v>1839</v>
      </c>
      <c r="H269" s="219">
        <v>2007</v>
      </c>
      <c r="I269" s="200">
        <v>50</v>
      </c>
      <c r="J269" s="200">
        <f t="shared" si="12"/>
        <v>50</v>
      </c>
      <c r="K269" s="313">
        <f t="shared" si="13"/>
        <v>25</v>
      </c>
      <c r="L269" s="313">
        <f t="shared" si="14"/>
        <v>25</v>
      </c>
      <c r="M269" s="248" t="s">
        <v>4162</v>
      </c>
    </row>
    <row r="270" spans="1:13" ht="51" x14ac:dyDescent="0.25">
      <c r="A270" s="4">
        <v>261</v>
      </c>
      <c r="B270" s="128" t="s">
        <v>866</v>
      </c>
      <c r="C270" s="10" t="s">
        <v>7</v>
      </c>
      <c r="D270" s="46">
        <v>10</v>
      </c>
      <c r="E270" s="15" t="s">
        <v>8</v>
      </c>
      <c r="F270" s="33" t="s">
        <v>3063</v>
      </c>
      <c r="G270" s="208" t="s">
        <v>1839</v>
      </c>
      <c r="H270" s="219">
        <v>2007</v>
      </c>
      <c r="I270" s="200">
        <v>50</v>
      </c>
      <c r="J270" s="200">
        <f t="shared" si="12"/>
        <v>500</v>
      </c>
      <c r="K270" s="313">
        <f t="shared" si="13"/>
        <v>25</v>
      </c>
      <c r="L270" s="313">
        <f t="shared" si="14"/>
        <v>250</v>
      </c>
      <c r="M270" s="248" t="s">
        <v>4162</v>
      </c>
    </row>
    <row r="271" spans="1:13" x14ac:dyDescent="0.25">
      <c r="A271" s="4">
        <v>262</v>
      </c>
      <c r="B271" s="124" t="s">
        <v>614</v>
      </c>
      <c r="C271" s="53" t="s">
        <v>286</v>
      </c>
      <c r="D271" s="123">
        <v>1</v>
      </c>
      <c r="E271" s="15" t="s">
        <v>8</v>
      </c>
      <c r="F271" s="125" t="s">
        <v>3064</v>
      </c>
      <c r="G271" s="201" t="s">
        <v>1839</v>
      </c>
      <c r="H271" s="219">
        <v>2007</v>
      </c>
      <c r="I271" s="200">
        <v>50</v>
      </c>
      <c r="J271" s="200">
        <f t="shared" si="12"/>
        <v>50</v>
      </c>
      <c r="K271" s="313">
        <f t="shared" si="13"/>
        <v>25</v>
      </c>
      <c r="L271" s="313">
        <f t="shared" si="14"/>
        <v>25</v>
      </c>
      <c r="M271" s="248" t="s">
        <v>4162</v>
      </c>
    </row>
    <row r="272" spans="1:13" x14ac:dyDescent="0.25">
      <c r="A272" s="4">
        <v>263</v>
      </c>
      <c r="B272" s="124" t="s">
        <v>614</v>
      </c>
      <c r="C272" s="96" t="s">
        <v>286</v>
      </c>
      <c r="D272" s="123">
        <v>1</v>
      </c>
      <c r="E272" s="15" t="s">
        <v>8</v>
      </c>
      <c r="F272" s="125" t="s">
        <v>3065</v>
      </c>
      <c r="G272" s="201" t="s">
        <v>1839</v>
      </c>
      <c r="H272" s="219">
        <v>2007</v>
      </c>
      <c r="I272" s="200">
        <v>50</v>
      </c>
      <c r="J272" s="200">
        <f t="shared" si="12"/>
        <v>50</v>
      </c>
      <c r="K272" s="313">
        <f t="shared" si="13"/>
        <v>25</v>
      </c>
      <c r="L272" s="313">
        <f t="shared" si="14"/>
        <v>25</v>
      </c>
      <c r="M272" s="248" t="s">
        <v>4162</v>
      </c>
    </row>
    <row r="273" spans="1:13" x14ac:dyDescent="0.25">
      <c r="A273" s="4">
        <v>264</v>
      </c>
      <c r="B273" s="124" t="s">
        <v>866</v>
      </c>
      <c r="C273" s="96" t="s">
        <v>286</v>
      </c>
      <c r="D273" s="123">
        <v>1</v>
      </c>
      <c r="E273" s="15" t="s">
        <v>8</v>
      </c>
      <c r="F273" s="125" t="s">
        <v>3066</v>
      </c>
      <c r="G273" s="201" t="s">
        <v>1839</v>
      </c>
      <c r="H273" s="219">
        <v>2007</v>
      </c>
      <c r="I273" s="200">
        <v>50</v>
      </c>
      <c r="J273" s="200">
        <f t="shared" si="12"/>
        <v>50</v>
      </c>
      <c r="K273" s="313">
        <f t="shared" si="13"/>
        <v>25</v>
      </c>
      <c r="L273" s="313">
        <f t="shared" si="14"/>
        <v>25</v>
      </c>
      <c r="M273" s="248" t="s">
        <v>4162</v>
      </c>
    </row>
    <row r="274" spans="1:13" x14ac:dyDescent="0.25">
      <c r="A274" s="4">
        <v>265</v>
      </c>
      <c r="B274" s="124" t="s">
        <v>614</v>
      </c>
      <c r="C274" s="96" t="s">
        <v>286</v>
      </c>
      <c r="D274" s="96">
        <v>1</v>
      </c>
      <c r="E274" s="15" t="s">
        <v>8</v>
      </c>
      <c r="F274" s="125" t="s">
        <v>3067</v>
      </c>
      <c r="G274" s="201" t="s">
        <v>1839</v>
      </c>
      <c r="H274" s="219">
        <v>2007</v>
      </c>
      <c r="I274" s="200">
        <v>50</v>
      </c>
      <c r="J274" s="200">
        <f t="shared" si="12"/>
        <v>50</v>
      </c>
      <c r="K274" s="313">
        <f t="shared" si="13"/>
        <v>25</v>
      </c>
      <c r="L274" s="313">
        <f t="shared" si="14"/>
        <v>25</v>
      </c>
      <c r="M274" s="248" t="s">
        <v>4162</v>
      </c>
    </row>
    <row r="275" spans="1:13" x14ac:dyDescent="0.25">
      <c r="A275" s="4">
        <v>266</v>
      </c>
      <c r="B275" s="12" t="s">
        <v>3068</v>
      </c>
      <c r="C275" s="94" t="s">
        <v>7</v>
      </c>
      <c r="D275" s="94">
        <v>1</v>
      </c>
      <c r="E275" s="15" t="s">
        <v>8</v>
      </c>
      <c r="F275" s="9" t="s">
        <v>3069</v>
      </c>
      <c r="G275" s="207" t="s">
        <v>1839</v>
      </c>
      <c r="H275" s="219">
        <v>2007</v>
      </c>
      <c r="I275" s="200">
        <v>50</v>
      </c>
      <c r="J275" s="200">
        <f t="shared" si="12"/>
        <v>50</v>
      </c>
      <c r="K275" s="313">
        <f t="shared" si="13"/>
        <v>25</v>
      </c>
      <c r="L275" s="313">
        <f t="shared" si="14"/>
        <v>25</v>
      </c>
      <c r="M275" s="248" t="s">
        <v>4162</v>
      </c>
    </row>
    <row r="276" spans="1:13" x14ac:dyDescent="0.25">
      <c r="A276" s="4">
        <v>267</v>
      </c>
      <c r="B276" s="12" t="s">
        <v>3068</v>
      </c>
      <c r="C276" s="94" t="s">
        <v>7</v>
      </c>
      <c r="D276" s="94">
        <v>1</v>
      </c>
      <c r="E276" s="15" t="s">
        <v>8</v>
      </c>
      <c r="F276" s="9" t="s">
        <v>3070</v>
      </c>
      <c r="G276" s="207" t="s">
        <v>1839</v>
      </c>
      <c r="H276" s="219">
        <v>2007</v>
      </c>
      <c r="I276" s="200">
        <v>50</v>
      </c>
      <c r="J276" s="200">
        <f t="shared" si="12"/>
        <v>50</v>
      </c>
      <c r="K276" s="313">
        <f t="shared" si="13"/>
        <v>25</v>
      </c>
      <c r="L276" s="313">
        <f t="shared" si="14"/>
        <v>25</v>
      </c>
      <c r="M276" s="248" t="s">
        <v>4162</v>
      </c>
    </row>
    <row r="277" spans="1:13" x14ac:dyDescent="0.25">
      <c r="A277" s="4">
        <v>268</v>
      </c>
      <c r="B277" s="42" t="s">
        <v>848</v>
      </c>
      <c r="C277" s="8" t="s">
        <v>7</v>
      </c>
      <c r="D277" s="10">
        <v>1</v>
      </c>
      <c r="E277" s="10" t="s">
        <v>414</v>
      </c>
      <c r="F277" s="33" t="s">
        <v>615</v>
      </c>
      <c r="G277" s="201" t="s">
        <v>1839</v>
      </c>
      <c r="H277" s="219">
        <v>2007</v>
      </c>
      <c r="I277" s="200">
        <v>20</v>
      </c>
      <c r="J277" s="200">
        <f t="shared" si="12"/>
        <v>20</v>
      </c>
      <c r="K277" s="313">
        <f t="shared" si="13"/>
        <v>10</v>
      </c>
      <c r="L277" s="313">
        <f t="shared" si="14"/>
        <v>10</v>
      </c>
      <c r="M277" s="248" t="s">
        <v>4162</v>
      </c>
    </row>
    <row r="278" spans="1:13" x14ac:dyDescent="0.25">
      <c r="A278" s="4">
        <v>269</v>
      </c>
      <c r="B278" s="42" t="s">
        <v>848</v>
      </c>
      <c r="C278" s="8" t="s">
        <v>7</v>
      </c>
      <c r="D278" s="10">
        <v>1</v>
      </c>
      <c r="E278" s="10" t="s">
        <v>414</v>
      </c>
      <c r="F278" s="33" t="s">
        <v>616</v>
      </c>
      <c r="G278" s="201" t="s">
        <v>1839</v>
      </c>
      <c r="H278" s="219">
        <v>2007</v>
      </c>
      <c r="I278" s="200">
        <v>20</v>
      </c>
      <c r="J278" s="200">
        <f t="shared" si="12"/>
        <v>20</v>
      </c>
      <c r="K278" s="313">
        <f t="shared" si="13"/>
        <v>10</v>
      </c>
      <c r="L278" s="313">
        <f t="shared" si="14"/>
        <v>10</v>
      </c>
      <c r="M278" s="248" t="s">
        <v>4162</v>
      </c>
    </row>
    <row r="279" spans="1:13" x14ac:dyDescent="0.25">
      <c r="A279" s="4">
        <v>270</v>
      </c>
      <c r="B279" s="42" t="s">
        <v>848</v>
      </c>
      <c r="C279" s="8" t="s">
        <v>7</v>
      </c>
      <c r="D279" s="10">
        <v>1</v>
      </c>
      <c r="E279" s="10" t="s">
        <v>414</v>
      </c>
      <c r="F279" s="33" t="s">
        <v>617</v>
      </c>
      <c r="G279" s="201" t="s">
        <v>1839</v>
      </c>
      <c r="H279" s="219">
        <v>2007</v>
      </c>
      <c r="I279" s="200">
        <v>20</v>
      </c>
      <c r="J279" s="200">
        <f t="shared" si="12"/>
        <v>20</v>
      </c>
      <c r="K279" s="313">
        <f t="shared" si="13"/>
        <v>10</v>
      </c>
      <c r="L279" s="313">
        <f t="shared" si="14"/>
        <v>10</v>
      </c>
      <c r="M279" s="248" t="s">
        <v>4162</v>
      </c>
    </row>
    <row r="280" spans="1:13" x14ac:dyDescent="0.25">
      <c r="A280" s="4">
        <v>271</v>
      </c>
      <c r="B280" s="42" t="s">
        <v>848</v>
      </c>
      <c r="C280" s="8" t="s">
        <v>7</v>
      </c>
      <c r="D280" s="10">
        <v>1</v>
      </c>
      <c r="E280" s="10" t="s">
        <v>414</v>
      </c>
      <c r="F280" s="33" t="s">
        <v>618</v>
      </c>
      <c r="G280" s="201" t="s">
        <v>1839</v>
      </c>
      <c r="H280" s="219">
        <v>2007</v>
      </c>
      <c r="I280" s="200">
        <v>20</v>
      </c>
      <c r="J280" s="200">
        <f t="shared" si="12"/>
        <v>20</v>
      </c>
      <c r="K280" s="313">
        <f t="shared" si="13"/>
        <v>10</v>
      </c>
      <c r="L280" s="313">
        <f t="shared" si="14"/>
        <v>10</v>
      </c>
      <c r="M280" s="248" t="s">
        <v>4162</v>
      </c>
    </row>
    <row r="281" spans="1:13" x14ac:dyDescent="0.25">
      <c r="A281" s="4">
        <v>272</v>
      </c>
      <c r="B281" s="42" t="s">
        <v>848</v>
      </c>
      <c r="C281" s="8" t="s">
        <v>7</v>
      </c>
      <c r="D281" s="10">
        <v>1</v>
      </c>
      <c r="E281" s="10" t="s">
        <v>414</v>
      </c>
      <c r="F281" s="33" t="s">
        <v>619</v>
      </c>
      <c r="G281" s="201" t="s">
        <v>1839</v>
      </c>
      <c r="H281" s="219">
        <v>2007</v>
      </c>
      <c r="I281" s="200">
        <v>20</v>
      </c>
      <c r="J281" s="200">
        <f t="shared" si="12"/>
        <v>20</v>
      </c>
      <c r="K281" s="313">
        <f t="shared" si="13"/>
        <v>10</v>
      </c>
      <c r="L281" s="313">
        <f t="shared" si="14"/>
        <v>10</v>
      </c>
      <c r="M281" s="248" t="s">
        <v>4162</v>
      </c>
    </row>
    <row r="282" spans="1:13" x14ac:dyDescent="0.25">
      <c r="A282" s="4">
        <v>273</v>
      </c>
      <c r="B282" s="42" t="s">
        <v>848</v>
      </c>
      <c r="C282" s="8" t="s">
        <v>7</v>
      </c>
      <c r="D282" s="10">
        <v>1</v>
      </c>
      <c r="E282" s="10" t="s">
        <v>414</v>
      </c>
      <c r="F282" s="33" t="s">
        <v>620</v>
      </c>
      <c r="G282" s="201" t="s">
        <v>1839</v>
      </c>
      <c r="H282" s="219">
        <v>2007</v>
      </c>
      <c r="I282" s="200">
        <v>20</v>
      </c>
      <c r="J282" s="200">
        <f t="shared" si="12"/>
        <v>20</v>
      </c>
      <c r="K282" s="313">
        <f t="shared" si="13"/>
        <v>10</v>
      </c>
      <c r="L282" s="313">
        <f t="shared" si="14"/>
        <v>10</v>
      </c>
      <c r="M282" s="248" t="s">
        <v>4162</v>
      </c>
    </row>
    <row r="283" spans="1:13" x14ac:dyDescent="0.25">
      <c r="A283" s="4">
        <v>274</v>
      </c>
      <c r="B283" s="42" t="s">
        <v>848</v>
      </c>
      <c r="C283" s="8" t="s">
        <v>7</v>
      </c>
      <c r="D283" s="10">
        <v>1</v>
      </c>
      <c r="E283" s="10" t="s">
        <v>414</v>
      </c>
      <c r="F283" s="33" t="s">
        <v>621</v>
      </c>
      <c r="G283" s="201" t="s">
        <v>1839</v>
      </c>
      <c r="H283" s="219">
        <v>2007</v>
      </c>
      <c r="I283" s="200">
        <v>20</v>
      </c>
      <c r="J283" s="200">
        <f t="shared" si="12"/>
        <v>20</v>
      </c>
      <c r="K283" s="313">
        <f t="shared" si="13"/>
        <v>10</v>
      </c>
      <c r="L283" s="313">
        <f t="shared" si="14"/>
        <v>10</v>
      </c>
      <c r="M283" s="248" t="s">
        <v>4162</v>
      </c>
    </row>
    <row r="284" spans="1:13" x14ac:dyDescent="0.25">
      <c r="A284" s="4">
        <v>275</v>
      </c>
      <c r="B284" s="42" t="s">
        <v>848</v>
      </c>
      <c r="C284" s="8" t="s">
        <v>7</v>
      </c>
      <c r="D284" s="10">
        <v>1</v>
      </c>
      <c r="E284" s="10" t="s">
        <v>414</v>
      </c>
      <c r="F284" s="33" t="s">
        <v>622</v>
      </c>
      <c r="G284" s="201" t="s">
        <v>1839</v>
      </c>
      <c r="H284" s="219">
        <v>2007</v>
      </c>
      <c r="I284" s="200">
        <v>20</v>
      </c>
      <c r="J284" s="200">
        <f t="shared" si="12"/>
        <v>20</v>
      </c>
      <c r="K284" s="313">
        <f t="shared" si="13"/>
        <v>10</v>
      </c>
      <c r="L284" s="313">
        <f t="shared" si="14"/>
        <v>10</v>
      </c>
      <c r="M284" s="248" t="s">
        <v>4162</v>
      </c>
    </row>
    <row r="285" spans="1:13" x14ac:dyDescent="0.25">
      <c r="A285" s="4">
        <v>276</v>
      </c>
      <c r="B285" s="42" t="s">
        <v>848</v>
      </c>
      <c r="C285" s="8" t="s">
        <v>7</v>
      </c>
      <c r="D285" s="10">
        <v>1</v>
      </c>
      <c r="E285" s="10" t="s">
        <v>414</v>
      </c>
      <c r="F285" s="33" t="s">
        <v>623</v>
      </c>
      <c r="G285" s="201" t="s">
        <v>1839</v>
      </c>
      <c r="H285" s="219">
        <v>2007</v>
      </c>
      <c r="I285" s="200">
        <v>20</v>
      </c>
      <c r="J285" s="200">
        <f t="shared" si="12"/>
        <v>20</v>
      </c>
      <c r="K285" s="313">
        <f t="shared" si="13"/>
        <v>10</v>
      </c>
      <c r="L285" s="313">
        <f t="shared" si="14"/>
        <v>10</v>
      </c>
      <c r="M285" s="248" t="s">
        <v>4162</v>
      </c>
    </row>
    <row r="286" spans="1:13" x14ac:dyDescent="0.25">
      <c r="A286" s="4">
        <v>277</v>
      </c>
      <c r="B286" s="42" t="s">
        <v>848</v>
      </c>
      <c r="C286" s="8" t="s">
        <v>7</v>
      </c>
      <c r="D286" s="10">
        <v>1</v>
      </c>
      <c r="E286" s="10" t="s">
        <v>414</v>
      </c>
      <c r="F286" s="33" t="s">
        <v>624</v>
      </c>
      <c r="G286" s="201" t="s">
        <v>1839</v>
      </c>
      <c r="H286" s="219">
        <v>2007</v>
      </c>
      <c r="I286" s="200">
        <v>20</v>
      </c>
      <c r="J286" s="200">
        <f t="shared" si="12"/>
        <v>20</v>
      </c>
      <c r="K286" s="313">
        <f t="shared" si="13"/>
        <v>10</v>
      </c>
      <c r="L286" s="313">
        <f t="shared" si="14"/>
        <v>10</v>
      </c>
      <c r="M286" s="248" t="s">
        <v>4162</v>
      </c>
    </row>
    <row r="287" spans="1:13" x14ac:dyDescent="0.25">
      <c r="A287" s="4">
        <v>278</v>
      </c>
      <c r="B287" s="42" t="s">
        <v>848</v>
      </c>
      <c r="C287" s="8" t="s">
        <v>7</v>
      </c>
      <c r="D287" s="10">
        <v>1</v>
      </c>
      <c r="E287" s="10" t="s">
        <v>414</v>
      </c>
      <c r="F287" s="33" t="s">
        <v>625</v>
      </c>
      <c r="G287" s="201" t="s">
        <v>1839</v>
      </c>
      <c r="H287" s="219">
        <v>2007</v>
      </c>
      <c r="I287" s="200">
        <v>20</v>
      </c>
      <c r="J287" s="200">
        <f t="shared" si="12"/>
        <v>20</v>
      </c>
      <c r="K287" s="313">
        <f t="shared" si="13"/>
        <v>10</v>
      </c>
      <c r="L287" s="313">
        <f t="shared" si="14"/>
        <v>10</v>
      </c>
      <c r="M287" s="248" t="s">
        <v>4162</v>
      </c>
    </row>
    <row r="288" spans="1:13" x14ac:dyDescent="0.25">
      <c r="A288" s="4">
        <v>279</v>
      </c>
      <c r="B288" s="42" t="s">
        <v>848</v>
      </c>
      <c r="C288" s="8" t="s">
        <v>7</v>
      </c>
      <c r="D288" s="10">
        <v>1</v>
      </c>
      <c r="E288" s="10" t="s">
        <v>414</v>
      </c>
      <c r="F288" s="33" t="s">
        <v>626</v>
      </c>
      <c r="G288" s="201" t="s">
        <v>1839</v>
      </c>
      <c r="H288" s="219">
        <v>2007</v>
      </c>
      <c r="I288" s="200">
        <v>20</v>
      </c>
      <c r="J288" s="200">
        <f t="shared" si="12"/>
        <v>20</v>
      </c>
      <c r="K288" s="313">
        <f t="shared" si="13"/>
        <v>10</v>
      </c>
      <c r="L288" s="313">
        <f t="shared" si="14"/>
        <v>10</v>
      </c>
      <c r="M288" s="248" t="s">
        <v>4162</v>
      </c>
    </row>
    <row r="289" spans="1:13" x14ac:dyDescent="0.25">
      <c r="A289" s="4">
        <v>280</v>
      </c>
      <c r="B289" s="42" t="s">
        <v>848</v>
      </c>
      <c r="C289" s="8" t="s">
        <v>7</v>
      </c>
      <c r="D289" s="10">
        <v>1</v>
      </c>
      <c r="E289" s="10" t="s">
        <v>414</v>
      </c>
      <c r="F289" s="33" t="s">
        <v>627</v>
      </c>
      <c r="G289" s="201" t="s">
        <v>1839</v>
      </c>
      <c r="H289" s="219">
        <v>2007</v>
      </c>
      <c r="I289" s="200">
        <v>20</v>
      </c>
      <c r="J289" s="200">
        <f t="shared" si="12"/>
        <v>20</v>
      </c>
      <c r="K289" s="313">
        <f t="shared" si="13"/>
        <v>10</v>
      </c>
      <c r="L289" s="313">
        <f t="shared" si="14"/>
        <v>10</v>
      </c>
      <c r="M289" s="248" t="s">
        <v>4162</v>
      </c>
    </row>
    <row r="290" spans="1:13" x14ac:dyDescent="0.25">
      <c r="A290" s="4">
        <v>281</v>
      </c>
      <c r="B290" s="42" t="s">
        <v>848</v>
      </c>
      <c r="C290" s="8" t="s">
        <v>7</v>
      </c>
      <c r="D290" s="10">
        <v>1</v>
      </c>
      <c r="E290" s="10" t="s">
        <v>414</v>
      </c>
      <c r="F290" s="33" t="s">
        <v>628</v>
      </c>
      <c r="G290" s="201" t="s">
        <v>1839</v>
      </c>
      <c r="H290" s="219">
        <v>2007</v>
      </c>
      <c r="I290" s="200">
        <v>20</v>
      </c>
      <c r="J290" s="200">
        <f t="shared" si="12"/>
        <v>20</v>
      </c>
      <c r="K290" s="313">
        <f t="shared" si="13"/>
        <v>10</v>
      </c>
      <c r="L290" s="313">
        <f t="shared" si="14"/>
        <v>10</v>
      </c>
      <c r="M290" s="248" t="s">
        <v>4162</v>
      </c>
    </row>
    <row r="291" spans="1:13" x14ac:dyDescent="0.25">
      <c r="A291" s="4">
        <v>282</v>
      </c>
      <c r="B291" s="42" t="s">
        <v>848</v>
      </c>
      <c r="C291" s="8" t="s">
        <v>7</v>
      </c>
      <c r="D291" s="10">
        <v>1</v>
      </c>
      <c r="E291" s="10" t="s">
        <v>414</v>
      </c>
      <c r="F291" s="33" t="s">
        <v>629</v>
      </c>
      <c r="G291" s="201" t="s">
        <v>1839</v>
      </c>
      <c r="H291" s="219">
        <v>2007</v>
      </c>
      <c r="I291" s="200">
        <v>20</v>
      </c>
      <c r="J291" s="200">
        <f t="shared" si="12"/>
        <v>20</v>
      </c>
      <c r="K291" s="313">
        <f t="shared" si="13"/>
        <v>10</v>
      </c>
      <c r="L291" s="313">
        <f t="shared" si="14"/>
        <v>10</v>
      </c>
      <c r="M291" s="248" t="s">
        <v>4162</v>
      </c>
    </row>
    <row r="292" spans="1:13" x14ac:dyDescent="0.25">
      <c r="A292" s="4">
        <v>283</v>
      </c>
      <c r="B292" s="42" t="s">
        <v>848</v>
      </c>
      <c r="C292" s="8" t="s">
        <v>7</v>
      </c>
      <c r="D292" s="10">
        <v>1</v>
      </c>
      <c r="E292" s="10" t="s">
        <v>414</v>
      </c>
      <c r="F292" s="33" t="s">
        <v>630</v>
      </c>
      <c r="G292" s="201" t="s">
        <v>1839</v>
      </c>
      <c r="H292" s="219">
        <v>2007</v>
      </c>
      <c r="I292" s="200">
        <v>20</v>
      </c>
      <c r="J292" s="200">
        <f t="shared" si="12"/>
        <v>20</v>
      </c>
      <c r="K292" s="313">
        <f t="shared" si="13"/>
        <v>10</v>
      </c>
      <c r="L292" s="313">
        <f t="shared" si="14"/>
        <v>10</v>
      </c>
      <c r="M292" s="248" t="s">
        <v>4162</v>
      </c>
    </row>
    <row r="293" spans="1:13" x14ac:dyDescent="0.25">
      <c r="A293" s="4">
        <v>284</v>
      </c>
      <c r="B293" s="42" t="s">
        <v>848</v>
      </c>
      <c r="C293" s="8" t="s">
        <v>7</v>
      </c>
      <c r="D293" s="10">
        <v>1</v>
      </c>
      <c r="E293" s="10" t="s">
        <v>414</v>
      </c>
      <c r="F293" s="33" t="s">
        <v>631</v>
      </c>
      <c r="G293" s="201" t="s">
        <v>1839</v>
      </c>
      <c r="H293" s="219">
        <v>2007</v>
      </c>
      <c r="I293" s="200">
        <v>20</v>
      </c>
      <c r="J293" s="200">
        <f t="shared" si="12"/>
        <v>20</v>
      </c>
      <c r="K293" s="313">
        <f t="shared" si="13"/>
        <v>10</v>
      </c>
      <c r="L293" s="313">
        <f t="shared" si="14"/>
        <v>10</v>
      </c>
      <c r="M293" s="248" t="s">
        <v>4162</v>
      </c>
    </row>
    <row r="294" spans="1:13" x14ac:dyDescent="0.25">
      <c r="A294" s="4">
        <v>285</v>
      </c>
      <c r="B294" s="42" t="s">
        <v>848</v>
      </c>
      <c r="C294" s="8" t="s">
        <v>7</v>
      </c>
      <c r="D294" s="10">
        <v>1</v>
      </c>
      <c r="E294" s="10" t="s">
        <v>414</v>
      </c>
      <c r="F294" s="33" t="s">
        <v>632</v>
      </c>
      <c r="G294" s="201" t="s">
        <v>1839</v>
      </c>
      <c r="H294" s="219">
        <v>2007</v>
      </c>
      <c r="I294" s="200">
        <v>20</v>
      </c>
      <c r="J294" s="200">
        <f t="shared" si="12"/>
        <v>20</v>
      </c>
      <c r="K294" s="313">
        <f t="shared" si="13"/>
        <v>10</v>
      </c>
      <c r="L294" s="313">
        <f t="shared" si="14"/>
        <v>10</v>
      </c>
      <c r="M294" s="248" t="s">
        <v>4162</v>
      </c>
    </row>
    <row r="295" spans="1:13" x14ac:dyDescent="0.25">
      <c r="A295" s="4">
        <v>286</v>
      </c>
      <c r="B295" s="42" t="s">
        <v>848</v>
      </c>
      <c r="C295" s="8" t="s">
        <v>7</v>
      </c>
      <c r="D295" s="10">
        <v>1</v>
      </c>
      <c r="E295" s="10" t="s">
        <v>414</v>
      </c>
      <c r="F295" s="33" t="s">
        <v>633</v>
      </c>
      <c r="G295" s="201" t="s">
        <v>1839</v>
      </c>
      <c r="H295" s="219">
        <v>2007</v>
      </c>
      <c r="I295" s="200">
        <v>20</v>
      </c>
      <c r="J295" s="200">
        <f t="shared" si="12"/>
        <v>20</v>
      </c>
      <c r="K295" s="313">
        <f t="shared" si="13"/>
        <v>10</v>
      </c>
      <c r="L295" s="313">
        <f t="shared" si="14"/>
        <v>10</v>
      </c>
      <c r="M295" s="248" t="s">
        <v>4162</v>
      </c>
    </row>
    <row r="296" spans="1:13" x14ac:dyDescent="0.25">
      <c r="A296" s="4">
        <v>287</v>
      </c>
      <c r="B296" s="42" t="s">
        <v>848</v>
      </c>
      <c r="C296" s="8" t="s">
        <v>7</v>
      </c>
      <c r="D296" s="10">
        <v>1</v>
      </c>
      <c r="E296" s="10" t="s">
        <v>414</v>
      </c>
      <c r="F296" s="33" t="s">
        <v>634</v>
      </c>
      <c r="G296" s="201" t="s">
        <v>1839</v>
      </c>
      <c r="H296" s="219">
        <v>2007</v>
      </c>
      <c r="I296" s="200">
        <v>20</v>
      </c>
      <c r="J296" s="200">
        <f t="shared" si="12"/>
        <v>20</v>
      </c>
      <c r="K296" s="313">
        <f t="shared" si="13"/>
        <v>10</v>
      </c>
      <c r="L296" s="313">
        <f t="shared" si="14"/>
        <v>10</v>
      </c>
      <c r="M296" s="248" t="s">
        <v>4162</v>
      </c>
    </row>
    <row r="297" spans="1:13" x14ac:dyDescent="0.25">
      <c r="A297" s="4">
        <v>288</v>
      </c>
      <c r="B297" s="42" t="s">
        <v>848</v>
      </c>
      <c r="C297" s="8" t="s">
        <v>7</v>
      </c>
      <c r="D297" s="10">
        <v>1</v>
      </c>
      <c r="E297" s="10" t="s">
        <v>414</v>
      </c>
      <c r="F297" s="33" t="s">
        <v>635</v>
      </c>
      <c r="G297" s="201" t="s">
        <v>1839</v>
      </c>
      <c r="H297" s="219">
        <v>2007</v>
      </c>
      <c r="I297" s="200">
        <v>20</v>
      </c>
      <c r="J297" s="200">
        <f t="shared" si="12"/>
        <v>20</v>
      </c>
      <c r="K297" s="313">
        <f t="shared" si="13"/>
        <v>10</v>
      </c>
      <c r="L297" s="313">
        <f t="shared" si="14"/>
        <v>10</v>
      </c>
      <c r="M297" s="248" t="s">
        <v>4162</v>
      </c>
    </row>
    <row r="298" spans="1:13" x14ac:dyDescent="0.25">
      <c r="A298" s="4">
        <v>289</v>
      </c>
      <c r="B298" s="42" t="s">
        <v>848</v>
      </c>
      <c r="C298" s="8" t="s">
        <v>7</v>
      </c>
      <c r="D298" s="10">
        <v>1</v>
      </c>
      <c r="E298" s="10" t="s">
        <v>414</v>
      </c>
      <c r="F298" s="33" t="s">
        <v>636</v>
      </c>
      <c r="G298" s="201" t="s">
        <v>1839</v>
      </c>
      <c r="H298" s="219">
        <v>2007</v>
      </c>
      <c r="I298" s="200">
        <v>20</v>
      </c>
      <c r="J298" s="200">
        <f t="shared" si="12"/>
        <v>20</v>
      </c>
      <c r="K298" s="313">
        <f t="shared" si="13"/>
        <v>10</v>
      </c>
      <c r="L298" s="313">
        <f t="shared" si="14"/>
        <v>10</v>
      </c>
      <c r="M298" s="248" t="s">
        <v>4162</v>
      </c>
    </row>
    <row r="299" spans="1:13" x14ac:dyDescent="0.25">
      <c r="A299" s="4">
        <v>290</v>
      </c>
      <c r="B299" s="42" t="s">
        <v>848</v>
      </c>
      <c r="C299" s="58" t="s">
        <v>286</v>
      </c>
      <c r="D299" s="58">
        <v>1</v>
      </c>
      <c r="E299" s="58" t="s">
        <v>414</v>
      </c>
      <c r="F299" s="7" t="s">
        <v>849</v>
      </c>
      <c r="G299" s="201" t="s">
        <v>1839</v>
      </c>
      <c r="H299" s="219">
        <v>2007</v>
      </c>
      <c r="I299" s="200">
        <v>20</v>
      </c>
      <c r="J299" s="200">
        <f t="shared" si="12"/>
        <v>20</v>
      </c>
      <c r="K299" s="313">
        <f t="shared" si="13"/>
        <v>10</v>
      </c>
      <c r="L299" s="313">
        <f t="shared" si="14"/>
        <v>10</v>
      </c>
      <c r="M299" s="248" t="s">
        <v>4162</v>
      </c>
    </row>
    <row r="300" spans="1:13" x14ac:dyDescent="0.25">
      <c r="A300" s="4">
        <v>291</v>
      </c>
      <c r="B300" s="42" t="s">
        <v>848</v>
      </c>
      <c r="C300" s="58" t="s">
        <v>286</v>
      </c>
      <c r="D300" s="58">
        <v>1</v>
      </c>
      <c r="E300" s="58" t="s">
        <v>414</v>
      </c>
      <c r="F300" s="7" t="s">
        <v>850</v>
      </c>
      <c r="G300" s="201" t="s">
        <v>1839</v>
      </c>
      <c r="H300" s="219">
        <v>2007</v>
      </c>
      <c r="I300" s="200">
        <v>20</v>
      </c>
      <c r="J300" s="200">
        <f t="shared" si="12"/>
        <v>20</v>
      </c>
      <c r="K300" s="313">
        <f t="shared" si="13"/>
        <v>10</v>
      </c>
      <c r="L300" s="313">
        <f t="shared" si="14"/>
        <v>10</v>
      </c>
      <c r="M300" s="248" t="s">
        <v>4162</v>
      </c>
    </row>
    <row r="301" spans="1:13" x14ac:dyDescent="0.25">
      <c r="A301" s="4">
        <v>292</v>
      </c>
      <c r="B301" s="12" t="s">
        <v>848</v>
      </c>
      <c r="C301" s="11" t="s">
        <v>7</v>
      </c>
      <c r="D301" s="10">
        <v>1</v>
      </c>
      <c r="E301" s="10" t="s">
        <v>414</v>
      </c>
      <c r="F301" s="33" t="s">
        <v>637</v>
      </c>
      <c r="G301" s="201" t="s">
        <v>1839</v>
      </c>
      <c r="H301" s="219">
        <v>2007</v>
      </c>
      <c r="I301" s="200">
        <v>20</v>
      </c>
      <c r="J301" s="200">
        <f t="shared" si="12"/>
        <v>20</v>
      </c>
      <c r="K301" s="313">
        <f t="shared" si="13"/>
        <v>10</v>
      </c>
      <c r="L301" s="313">
        <f t="shared" si="14"/>
        <v>10</v>
      </c>
      <c r="M301" s="248" t="s">
        <v>4162</v>
      </c>
    </row>
    <row r="302" spans="1:13" x14ac:dyDescent="0.25">
      <c r="A302" s="4">
        <v>293</v>
      </c>
      <c r="B302" s="131" t="s">
        <v>3071</v>
      </c>
      <c r="C302" s="43" t="s">
        <v>7</v>
      </c>
      <c r="D302" s="132">
        <v>1</v>
      </c>
      <c r="E302" s="46" t="s">
        <v>8</v>
      </c>
      <c r="F302" s="37" t="s">
        <v>3072</v>
      </c>
      <c r="G302" s="220" t="s">
        <v>1839</v>
      </c>
      <c r="H302" s="219">
        <v>2007</v>
      </c>
      <c r="I302" s="200">
        <v>50</v>
      </c>
      <c r="J302" s="200">
        <f t="shared" si="12"/>
        <v>50</v>
      </c>
      <c r="K302" s="313">
        <f t="shared" si="13"/>
        <v>25</v>
      </c>
      <c r="L302" s="313">
        <f t="shared" si="14"/>
        <v>25</v>
      </c>
      <c r="M302" s="248" t="s">
        <v>4162</v>
      </c>
    </row>
    <row r="303" spans="1:13" x14ac:dyDescent="0.25">
      <c r="A303" s="4">
        <v>294</v>
      </c>
      <c r="B303" s="131" t="s">
        <v>3071</v>
      </c>
      <c r="C303" s="43" t="s">
        <v>7</v>
      </c>
      <c r="D303" s="132">
        <v>1</v>
      </c>
      <c r="E303" s="46" t="s">
        <v>8</v>
      </c>
      <c r="F303" s="43" t="s">
        <v>3073</v>
      </c>
      <c r="G303" s="220" t="s">
        <v>1839</v>
      </c>
      <c r="H303" s="219">
        <v>2007</v>
      </c>
      <c r="I303" s="200">
        <v>50</v>
      </c>
      <c r="J303" s="200">
        <f t="shared" si="12"/>
        <v>50</v>
      </c>
      <c r="K303" s="313">
        <f t="shared" si="13"/>
        <v>25</v>
      </c>
      <c r="L303" s="313">
        <f t="shared" si="14"/>
        <v>25</v>
      </c>
      <c r="M303" s="248" t="s">
        <v>4162</v>
      </c>
    </row>
    <row r="304" spans="1:13" x14ac:dyDescent="0.25">
      <c r="A304" s="4">
        <v>295</v>
      </c>
      <c r="B304" s="131" t="s">
        <v>3071</v>
      </c>
      <c r="C304" s="43" t="s">
        <v>7</v>
      </c>
      <c r="D304" s="132">
        <v>1</v>
      </c>
      <c r="E304" s="46" t="s">
        <v>8</v>
      </c>
      <c r="F304" s="37" t="s">
        <v>3074</v>
      </c>
      <c r="G304" s="220" t="s">
        <v>1839</v>
      </c>
      <c r="H304" s="219">
        <v>2007</v>
      </c>
      <c r="I304" s="200">
        <v>50</v>
      </c>
      <c r="J304" s="200">
        <f t="shared" si="12"/>
        <v>50</v>
      </c>
      <c r="K304" s="313">
        <f t="shared" si="13"/>
        <v>25</v>
      </c>
      <c r="L304" s="313">
        <f t="shared" si="14"/>
        <v>25</v>
      </c>
      <c r="M304" s="248" t="s">
        <v>4162</v>
      </c>
    </row>
    <row r="305" spans="1:13" x14ac:dyDescent="0.25">
      <c r="A305" s="4">
        <v>296</v>
      </c>
      <c r="B305" s="131" t="s">
        <v>3071</v>
      </c>
      <c r="C305" s="43" t="s">
        <v>7</v>
      </c>
      <c r="D305" s="132">
        <v>1</v>
      </c>
      <c r="E305" s="46" t="s">
        <v>8</v>
      </c>
      <c r="F305" s="37" t="s">
        <v>3075</v>
      </c>
      <c r="G305" s="220" t="s">
        <v>1839</v>
      </c>
      <c r="H305" s="219">
        <v>2007</v>
      </c>
      <c r="I305" s="200">
        <v>50</v>
      </c>
      <c r="J305" s="200">
        <f t="shared" si="12"/>
        <v>50</v>
      </c>
      <c r="K305" s="313">
        <f t="shared" si="13"/>
        <v>25</v>
      </c>
      <c r="L305" s="313">
        <f t="shared" si="14"/>
        <v>25</v>
      </c>
      <c r="M305" s="248" t="s">
        <v>4162</v>
      </c>
    </row>
    <row r="306" spans="1:13" x14ac:dyDescent="0.25">
      <c r="A306" s="4">
        <v>297</v>
      </c>
      <c r="B306" s="131" t="s">
        <v>3071</v>
      </c>
      <c r="C306" s="43" t="s">
        <v>7</v>
      </c>
      <c r="D306" s="132">
        <v>1</v>
      </c>
      <c r="E306" s="46" t="s">
        <v>8</v>
      </c>
      <c r="F306" s="38" t="s">
        <v>3076</v>
      </c>
      <c r="G306" s="221" t="s">
        <v>1839</v>
      </c>
      <c r="H306" s="219">
        <v>2007</v>
      </c>
      <c r="I306" s="200">
        <v>50</v>
      </c>
      <c r="J306" s="200">
        <f t="shared" si="12"/>
        <v>50</v>
      </c>
      <c r="K306" s="313">
        <f t="shared" si="13"/>
        <v>25</v>
      </c>
      <c r="L306" s="313">
        <f t="shared" si="14"/>
        <v>25</v>
      </c>
      <c r="M306" s="248" t="s">
        <v>4162</v>
      </c>
    </row>
    <row r="307" spans="1:13" x14ac:dyDescent="0.25">
      <c r="A307" s="4">
        <v>298</v>
      </c>
      <c r="B307" s="131" t="s">
        <v>3071</v>
      </c>
      <c r="C307" s="43" t="s">
        <v>7</v>
      </c>
      <c r="D307" s="132">
        <v>1</v>
      </c>
      <c r="E307" s="46" t="s">
        <v>8</v>
      </c>
      <c r="F307" s="7" t="s">
        <v>3077</v>
      </c>
      <c r="G307" s="222" t="s">
        <v>1839</v>
      </c>
      <c r="H307" s="219">
        <v>2007</v>
      </c>
      <c r="I307" s="200">
        <v>50</v>
      </c>
      <c r="J307" s="200">
        <f t="shared" si="12"/>
        <v>50</v>
      </c>
      <c r="K307" s="313">
        <f t="shared" si="13"/>
        <v>25</v>
      </c>
      <c r="L307" s="313">
        <f t="shared" si="14"/>
        <v>25</v>
      </c>
      <c r="M307" s="248" t="s">
        <v>4162</v>
      </c>
    </row>
    <row r="308" spans="1:13" x14ac:dyDescent="0.25">
      <c r="A308" s="4">
        <v>299</v>
      </c>
      <c r="B308" s="131" t="s">
        <v>3071</v>
      </c>
      <c r="C308" s="43" t="s">
        <v>7</v>
      </c>
      <c r="D308" s="132">
        <v>1</v>
      </c>
      <c r="E308" s="46" t="s">
        <v>8</v>
      </c>
      <c r="F308" s="7" t="s">
        <v>3078</v>
      </c>
      <c r="G308" s="222" t="s">
        <v>1839</v>
      </c>
      <c r="H308" s="219">
        <v>2007</v>
      </c>
      <c r="I308" s="200">
        <v>50</v>
      </c>
      <c r="J308" s="200">
        <f t="shared" si="12"/>
        <v>50</v>
      </c>
      <c r="K308" s="313">
        <f t="shared" si="13"/>
        <v>25</v>
      </c>
      <c r="L308" s="313">
        <f t="shared" si="14"/>
        <v>25</v>
      </c>
      <c r="M308" s="248" t="s">
        <v>4162</v>
      </c>
    </row>
    <row r="309" spans="1:13" x14ac:dyDescent="0.25">
      <c r="A309" s="4">
        <v>300</v>
      </c>
      <c r="B309" s="131" t="s">
        <v>3071</v>
      </c>
      <c r="C309" s="43" t="s">
        <v>7</v>
      </c>
      <c r="D309" s="132">
        <v>1</v>
      </c>
      <c r="E309" s="46" t="s">
        <v>8</v>
      </c>
      <c r="F309" s="7" t="s">
        <v>3079</v>
      </c>
      <c r="G309" s="222" t="s">
        <v>1839</v>
      </c>
      <c r="H309" s="219">
        <v>2007</v>
      </c>
      <c r="I309" s="200">
        <v>50</v>
      </c>
      <c r="J309" s="200">
        <f t="shared" si="12"/>
        <v>50</v>
      </c>
      <c r="K309" s="313">
        <f t="shared" si="13"/>
        <v>25</v>
      </c>
      <c r="L309" s="313">
        <f t="shared" si="14"/>
        <v>25</v>
      </c>
      <c r="M309" s="248" t="s">
        <v>4162</v>
      </c>
    </row>
    <row r="310" spans="1:13" x14ac:dyDescent="0.25">
      <c r="A310" s="4">
        <v>301</v>
      </c>
      <c r="B310" s="131" t="s">
        <v>3071</v>
      </c>
      <c r="C310" s="43" t="s">
        <v>7</v>
      </c>
      <c r="D310" s="132">
        <v>1</v>
      </c>
      <c r="E310" s="46" t="s">
        <v>8</v>
      </c>
      <c r="F310" s="7" t="s">
        <v>3080</v>
      </c>
      <c r="G310" s="222" t="s">
        <v>1839</v>
      </c>
      <c r="H310" s="219">
        <v>2007</v>
      </c>
      <c r="I310" s="200">
        <v>50</v>
      </c>
      <c r="J310" s="200">
        <f t="shared" si="12"/>
        <v>50</v>
      </c>
      <c r="K310" s="313">
        <f t="shared" si="13"/>
        <v>25</v>
      </c>
      <c r="L310" s="313">
        <f t="shared" si="14"/>
        <v>25</v>
      </c>
      <c r="M310" s="248" t="s">
        <v>4162</v>
      </c>
    </row>
    <row r="311" spans="1:13" x14ac:dyDescent="0.25">
      <c r="A311" s="4">
        <v>302</v>
      </c>
      <c r="B311" s="131" t="s">
        <v>3071</v>
      </c>
      <c r="C311" s="43" t="s">
        <v>7</v>
      </c>
      <c r="D311" s="132">
        <v>1</v>
      </c>
      <c r="E311" s="46" t="s">
        <v>8</v>
      </c>
      <c r="F311" s="7" t="s">
        <v>3081</v>
      </c>
      <c r="G311" s="222" t="s">
        <v>1839</v>
      </c>
      <c r="H311" s="219">
        <v>2007</v>
      </c>
      <c r="I311" s="200">
        <v>50</v>
      </c>
      <c r="J311" s="200">
        <f t="shared" si="12"/>
        <v>50</v>
      </c>
      <c r="K311" s="313">
        <f t="shared" si="13"/>
        <v>25</v>
      </c>
      <c r="L311" s="313">
        <f t="shared" si="14"/>
        <v>25</v>
      </c>
      <c r="M311" s="248" t="s">
        <v>4162</v>
      </c>
    </row>
    <row r="312" spans="1:13" x14ac:dyDescent="0.25">
      <c r="A312" s="4">
        <v>303</v>
      </c>
      <c r="B312" s="131" t="s">
        <v>3071</v>
      </c>
      <c r="C312" s="43" t="s">
        <v>7</v>
      </c>
      <c r="D312" s="132">
        <v>1</v>
      </c>
      <c r="E312" s="46" t="s">
        <v>8</v>
      </c>
      <c r="F312" s="7" t="s">
        <v>3082</v>
      </c>
      <c r="G312" s="222" t="s">
        <v>1839</v>
      </c>
      <c r="H312" s="219">
        <v>2007</v>
      </c>
      <c r="I312" s="200">
        <v>50</v>
      </c>
      <c r="J312" s="200">
        <f t="shared" si="12"/>
        <v>50</v>
      </c>
      <c r="K312" s="313">
        <f t="shared" si="13"/>
        <v>25</v>
      </c>
      <c r="L312" s="313">
        <f t="shared" si="14"/>
        <v>25</v>
      </c>
      <c r="M312" s="248" t="s">
        <v>4162</v>
      </c>
    </row>
    <row r="313" spans="1:13" x14ac:dyDescent="0.25">
      <c r="A313" s="4">
        <v>304</v>
      </c>
      <c r="B313" s="131" t="s">
        <v>3071</v>
      </c>
      <c r="C313" s="43" t="s">
        <v>7</v>
      </c>
      <c r="D313" s="132">
        <v>1</v>
      </c>
      <c r="E313" s="46" t="s">
        <v>8</v>
      </c>
      <c r="F313" s="7" t="s">
        <v>3083</v>
      </c>
      <c r="G313" s="222" t="s">
        <v>1839</v>
      </c>
      <c r="H313" s="219">
        <v>2007</v>
      </c>
      <c r="I313" s="200">
        <v>50</v>
      </c>
      <c r="J313" s="200">
        <f t="shared" si="12"/>
        <v>50</v>
      </c>
      <c r="K313" s="313">
        <f t="shared" si="13"/>
        <v>25</v>
      </c>
      <c r="L313" s="313">
        <f t="shared" si="14"/>
        <v>25</v>
      </c>
      <c r="M313" s="248" t="s">
        <v>4162</v>
      </c>
    </row>
    <row r="314" spans="1:13" x14ac:dyDescent="0.25">
      <c r="A314" s="4">
        <v>305</v>
      </c>
      <c r="B314" s="131" t="s">
        <v>3071</v>
      </c>
      <c r="C314" s="43" t="s">
        <v>7</v>
      </c>
      <c r="D314" s="132">
        <v>1</v>
      </c>
      <c r="E314" s="46" t="s">
        <v>8</v>
      </c>
      <c r="F314" s="7" t="s">
        <v>3084</v>
      </c>
      <c r="G314" s="222" t="s">
        <v>1839</v>
      </c>
      <c r="H314" s="219">
        <v>2007</v>
      </c>
      <c r="I314" s="200">
        <v>50</v>
      </c>
      <c r="J314" s="200">
        <f t="shared" si="12"/>
        <v>50</v>
      </c>
      <c r="K314" s="313">
        <f t="shared" si="13"/>
        <v>25</v>
      </c>
      <c r="L314" s="313">
        <f t="shared" si="14"/>
        <v>25</v>
      </c>
      <c r="M314" s="248" t="s">
        <v>4162</v>
      </c>
    </row>
    <row r="315" spans="1:13" x14ac:dyDescent="0.25">
      <c r="A315" s="4">
        <v>306</v>
      </c>
      <c r="B315" s="131" t="s">
        <v>3071</v>
      </c>
      <c r="C315" s="43" t="s">
        <v>7</v>
      </c>
      <c r="D315" s="132">
        <v>1</v>
      </c>
      <c r="E315" s="46" t="s">
        <v>8</v>
      </c>
      <c r="F315" s="7" t="s">
        <v>3085</v>
      </c>
      <c r="G315" s="222" t="s">
        <v>1839</v>
      </c>
      <c r="H315" s="219">
        <v>2007</v>
      </c>
      <c r="I315" s="200">
        <v>50</v>
      </c>
      <c r="J315" s="200">
        <f t="shared" si="12"/>
        <v>50</v>
      </c>
      <c r="K315" s="313">
        <f t="shared" si="13"/>
        <v>25</v>
      </c>
      <c r="L315" s="313">
        <f t="shared" si="14"/>
        <v>25</v>
      </c>
      <c r="M315" s="248" t="s">
        <v>4162</v>
      </c>
    </row>
    <row r="316" spans="1:13" x14ac:dyDescent="0.25">
      <c r="A316" s="4">
        <v>307</v>
      </c>
      <c r="B316" s="131" t="s">
        <v>3071</v>
      </c>
      <c r="C316" s="43" t="s">
        <v>7</v>
      </c>
      <c r="D316" s="132">
        <v>1</v>
      </c>
      <c r="E316" s="46" t="s">
        <v>8</v>
      </c>
      <c r="F316" s="7" t="s">
        <v>3086</v>
      </c>
      <c r="G316" s="222" t="s">
        <v>1839</v>
      </c>
      <c r="H316" s="219">
        <v>2007</v>
      </c>
      <c r="I316" s="200">
        <v>50</v>
      </c>
      <c r="J316" s="200">
        <f t="shared" si="12"/>
        <v>50</v>
      </c>
      <c r="K316" s="313">
        <f t="shared" si="13"/>
        <v>25</v>
      </c>
      <c r="L316" s="313">
        <f t="shared" si="14"/>
        <v>25</v>
      </c>
      <c r="M316" s="248" t="s">
        <v>4162</v>
      </c>
    </row>
    <row r="317" spans="1:13" x14ac:dyDescent="0.25">
      <c r="A317" s="4">
        <v>308</v>
      </c>
      <c r="B317" s="131" t="s">
        <v>3071</v>
      </c>
      <c r="C317" s="43" t="s">
        <v>7</v>
      </c>
      <c r="D317" s="132">
        <v>1</v>
      </c>
      <c r="E317" s="46" t="s">
        <v>8</v>
      </c>
      <c r="F317" s="7" t="s">
        <v>3087</v>
      </c>
      <c r="G317" s="222" t="s">
        <v>1839</v>
      </c>
      <c r="H317" s="219">
        <v>2007</v>
      </c>
      <c r="I317" s="200">
        <v>50</v>
      </c>
      <c r="J317" s="200">
        <f t="shared" si="12"/>
        <v>50</v>
      </c>
      <c r="K317" s="313">
        <f t="shared" si="13"/>
        <v>25</v>
      </c>
      <c r="L317" s="313">
        <f t="shared" si="14"/>
        <v>25</v>
      </c>
      <c r="M317" s="248" t="s">
        <v>4162</v>
      </c>
    </row>
    <row r="318" spans="1:13" x14ac:dyDescent="0.25">
      <c r="A318" s="4">
        <v>309</v>
      </c>
      <c r="B318" s="131" t="s">
        <v>3071</v>
      </c>
      <c r="C318" s="43" t="s">
        <v>7</v>
      </c>
      <c r="D318" s="132">
        <v>1</v>
      </c>
      <c r="E318" s="46" t="s">
        <v>8</v>
      </c>
      <c r="F318" s="7" t="s">
        <v>3088</v>
      </c>
      <c r="G318" s="222" t="s">
        <v>1839</v>
      </c>
      <c r="H318" s="219">
        <v>2007</v>
      </c>
      <c r="I318" s="200">
        <v>50</v>
      </c>
      <c r="J318" s="200">
        <f t="shared" si="12"/>
        <v>50</v>
      </c>
      <c r="K318" s="313">
        <f t="shared" si="13"/>
        <v>25</v>
      </c>
      <c r="L318" s="313">
        <f t="shared" si="14"/>
        <v>25</v>
      </c>
      <c r="M318" s="248" t="s">
        <v>4162</v>
      </c>
    </row>
    <row r="319" spans="1:13" x14ac:dyDescent="0.25">
      <c r="A319" s="4">
        <v>310</v>
      </c>
      <c r="B319" s="131" t="s">
        <v>3071</v>
      </c>
      <c r="C319" s="43" t="s">
        <v>7</v>
      </c>
      <c r="D319" s="132">
        <v>1</v>
      </c>
      <c r="E319" s="46" t="s">
        <v>8</v>
      </c>
      <c r="F319" s="7" t="s">
        <v>3089</v>
      </c>
      <c r="G319" s="222" t="s">
        <v>1839</v>
      </c>
      <c r="H319" s="219">
        <v>2007</v>
      </c>
      <c r="I319" s="200">
        <v>50</v>
      </c>
      <c r="J319" s="200">
        <f t="shared" si="12"/>
        <v>50</v>
      </c>
      <c r="K319" s="313">
        <f t="shared" si="13"/>
        <v>25</v>
      </c>
      <c r="L319" s="313">
        <f t="shared" si="14"/>
        <v>25</v>
      </c>
      <c r="M319" s="248" t="s">
        <v>4162</v>
      </c>
    </row>
    <row r="320" spans="1:13" x14ac:dyDescent="0.25">
      <c r="A320" s="4">
        <v>311</v>
      </c>
      <c r="B320" s="131" t="s">
        <v>3071</v>
      </c>
      <c r="C320" s="43" t="s">
        <v>7</v>
      </c>
      <c r="D320" s="132">
        <v>1</v>
      </c>
      <c r="E320" s="46" t="s">
        <v>8</v>
      </c>
      <c r="F320" s="7" t="s">
        <v>3090</v>
      </c>
      <c r="G320" s="222" t="s">
        <v>1839</v>
      </c>
      <c r="H320" s="219">
        <v>2007</v>
      </c>
      <c r="I320" s="200">
        <v>50</v>
      </c>
      <c r="J320" s="200">
        <f t="shared" si="12"/>
        <v>50</v>
      </c>
      <c r="K320" s="313">
        <f t="shared" si="13"/>
        <v>25</v>
      </c>
      <c r="L320" s="313">
        <f t="shared" si="14"/>
        <v>25</v>
      </c>
      <c r="M320" s="248" t="s">
        <v>4162</v>
      </c>
    </row>
    <row r="321" spans="1:13" x14ac:dyDescent="0.25">
      <c r="A321" s="4">
        <v>312</v>
      </c>
      <c r="B321" s="131" t="s">
        <v>3071</v>
      </c>
      <c r="C321" s="43" t="s">
        <v>7</v>
      </c>
      <c r="D321" s="132">
        <v>1</v>
      </c>
      <c r="E321" s="46" t="s">
        <v>8</v>
      </c>
      <c r="F321" s="7" t="s">
        <v>3091</v>
      </c>
      <c r="G321" s="222" t="s">
        <v>1839</v>
      </c>
      <c r="H321" s="219">
        <v>2007</v>
      </c>
      <c r="I321" s="200">
        <v>50</v>
      </c>
      <c r="J321" s="200">
        <f t="shared" si="12"/>
        <v>50</v>
      </c>
      <c r="K321" s="313">
        <f t="shared" si="13"/>
        <v>25</v>
      </c>
      <c r="L321" s="313">
        <f t="shared" si="14"/>
        <v>25</v>
      </c>
      <c r="M321" s="248" t="s">
        <v>4162</v>
      </c>
    </row>
    <row r="322" spans="1:13" x14ac:dyDescent="0.25">
      <c r="A322" s="4">
        <v>313</v>
      </c>
      <c r="B322" s="28" t="s">
        <v>420</v>
      </c>
      <c r="C322" s="11" t="s">
        <v>7</v>
      </c>
      <c r="D322" s="8">
        <v>1</v>
      </c>
      <c r="E322" s="8" t="s">
        <v>414</v>
      </c>
      <c r="F322" s="9" t="s">
        <v>421</v>
      </c>
      <c r="G322" s="216" t="s">
        <v>1847</v>
      </c>
      <c r="H322" s="219">
        <v>2008</v>
      </c>
      <c r="I322" s="200">
        <v>20</v>
      </c>
      <c r="J322" s="200">
        <f t="shared" si="12"/>
        <v>20</v>
      </c>
      <c r="K322" s="313">
        <f t="shared" si="13"/>
        <v>10</v>
      </c>
      <c r="L322" s="313">
        <f t="shared" si="14"/>
        <v>10</v>
      </c>
      <c r="M322" s="248" t="s">
        <v>4162</v>
      </c>
    </row>
    <row r="323" spans="1:13" x14ac:dyDescent="0.25">
      <c r="A323" s="4">
        <v>314</v>
      </c>
      <c r="B323" s="27" t="s">
        <v>3092</v>
      </c>
      <c r="C323" s="53" t="s">
        <v>7</v>
      </c>
      <c r="D323" s="53">
        <v>1</v>
      </c>
      <c r="E323" s="53" t="s">
        <v>8</v>
      </c>
      <c r="F323" s="9" t="s">
        <v>3093</v>
      </c>
      <c r="G323" s="207" t="s">
        <v>2619</v>
      </c>
      <c r="H323" s="219">
        <v>2015</v>
      </c>
      <c r="I323" s="200">
        <v>300</v>
      </c>
      <c r="J323" s="200">
        <f t="shared" si="12"/>
        <v>300</v>
      </c>
      <c r="K323" s="313">
        <f t="shared" si="13"/>
        <v>150</v>
      </c>
      <c r="L323" s="313">
        <f t="shared" si="14"/>
        <v>150</v>
      </c>
      <c r="M323" s="248" t="s">
        <v>4162</v>
      </c>
    </row>
    <row r="324" spans="1:13" x14ac:dyDescent="0.25">
      <c r="A324" s="4">
        <v>315</v>
      </c>
      <c r="B324" s="124" t="s">
        <v>2199</v>
      </c>
      <c r="C324" s="96" t="s">
        <v>286</v>
      </c>
      <c r="D324" s="96">
        <v>1</v>
      </c>
      <c r="E324" s="96" t="s">
        <v>8</v>
      </c>
      <c r="F324" s="125" t="s">
        <v>3094</v>
      </c>
      <c r="G324" s="201" t="s">
        <v>2619</v>
      </c>
      <c r="H324" s="219">
        <v>2015</v>
      </c>
      <c r="I324" s="200">
        <v>300</v>
      </c>
      <c r="J324" s="200">
        <f t="shared" si="12"/>
        <v>300</v>
      </c>
      <c r="K324" s="313">
        <f t="shared" si="13"/>
        <v>150</v>
      </c>
      <c r="L324" s="313">
        <f t="shared" si="14"/>
        <v>150</v>
      </c>
      <c r="M324" s="248" t="s">
        <v>4162</v>
      </c>
    </row>
    <row r="325" spans="1:13" x14ac:dyDescent="0.25">
      <c r="A325" s="4">
        <v>316</v>
      </c>
      <c r="B325" s="35" t="s">
        <v>38</v>
      </c>
      <c r="C325" s="11" t="s">
        <v>7</v>
      </c>
      <c r="D325" s="8">
        <v>1</v>
      </c>
      <c r="E325" s="8" t="s">
        <v>414</v>
      </c>
      <c r="F325" s="9" t="s">
        <v>422</v>
      </c>
      <c r="G325" s="201" t="s">
        <v>1598</v>
      </c>
      <c r="H325" s="219">
        <v>2006</v>
      </c>
      <c r="I325" s="200">
        <v>20</v>
      </c>
      <c r="J325" s="200">
        <f t="shared" si="12"/>
        <v>20</v>
      </c>
      <c r="K325" s="313">
        <f t="shared" si="13"/>
        <v>10</v>
      </c>
      <c r="L325" s="313">
        <f t="shared" si="14"/>
        <v>10</v>
      </c>
      <c r="M325" s="248" t="s">
        <v>4162</v>
      </c>
    </row>
    <row r="326" spans="1:13" x14ac:dyDescent="0.25">
      <c r="A326" s="4">
        <v>317</v>
      </c>
      <c r="B326" s="31" t="s">
        <v>423</v>
      </c>
      <c r="C326" s="8" t="s">
        <v>11</v>
      </c>
      <c r="D326" s="8">
        <v>1</v>
      </c>
      <c r="E326" s="8" t="s">
        <v>414</v>
      </c>
      <c r="F326" s="9" t="s">
        <v>424</v>
      </c>
      <c r="G326" s="201" t="s">
        <v>1599</v>
      </c>
      <c r="H326" s="219">
        <v>2008</v>
      </c>
      <c r="I326" s="200">
        <v>20</v>
      </c>
      <c r="J326" s="200">
        <f t="shared" si="12"/>
        <v>20</v>
      </c>
      <c r="K326" s="313">
        <f t="shared" si="13"/>
        <v>10</v>
      </c>
      <c r="L326" s="313">
        <f t="shared" si="14"/>
        <v>10</v>
      </c>
      <c r="M326" s="248" t="s">
        <v>4162</v>
      </c>
    </row>
    <row r="327" spans="1:13" x14ac:dyDescent="0.25">
      <c r="A327" s="4">
        <v>318</v>
      </c>
      <c r="B327" s="95" t="s">
        <v>3095</v>
      </c>
      <c r="C327" s="11" t="s">
        <v>286</v>
      </c>
      <c r="D327" s="11">
        <v>1</v>
      </c>
      <c r="E327" s="11" t="s">
        <v>414</v>
      </c>
      <c r="F327" s="96" t="s">
        <v>3096</v>
      </c>
      <c r="G327" s="213" t="s">
        <v>3611</v>
      </c>
      <c r="H327" s="219">
        <v>2004</v>
      </c>
      <c r="I327" s="200">
        <v>20</v>
      </c>
      <c r="J327" s="200">
        <f t="shared" si="12"/>
        <v>20</v>
      </c>
      <c r="K327" s="313">
        <f t="shared" si="13"/>
        <v>10</v>
      </c>
      <c r="L327" s="313">
        <f t="shared" si="14"/>
        <v>10</v>
      </c>
      <c r="M327" s="248" t="s">
        <v>4162</v>
      </c>
    </row>
    <row r="328" spans="1:13" x14ac:dyDescent="0.25">
      <c r="A328" s="4">
        <v>319</v>
      </c>
      <c r="B328" s="12" t="s">
        <v>638</v>
      </c>
      <c r="C328" s="46" t="s">
        <v>7</v>
      </c>
      <c r="D328" s="10">
        <v>1</v>
      </c>
      <c r="E328" s="10" t="s">
        <v>8</v>
      </c>
      <c r="F328" s="33" t="s">
        <v>639</v>
      </c>
      <c r="G328" s="201" t="s">
        <v>1600</v>
      </c>
      <c r="H328" s="219">
        <v>2005</v>
      </c>
      <c r="I328" s="200">
        <v>50</v>
      </c>
      <c r="J328" s="200">
        <f t="shared" si="12"/>
        <v>50</v>
      </c>
      <c r="K328" s="313">
        <f t="shared" si="13"/>
        <v>25</v>
      </c>
      <c r="L328" s="313">
        <f t="shared" si="14"/>
        <v>25</v>
      </c>
      <c r="M328" s="248" t="s">
        <v>4162</v>
      </c>
    </row>
    <row r="329" spans="1:13" x14ac:dyDescent="0.25">
      <c r="A329" s="4">
        <v>320</v>
      </c>
      <c r="B329" s="124" t="s">
        <v>3097</v>
      </c>
      <c r="C329" s="96" t="s">
        <v>286</v>
      </c>
      <c r="D329" s="96">
        <v>1</v>
      </c>
      <c r="E329" s="10" t="s">
        <v>8</v>
      </c>
      <c r="F329" s="125" t="s">
        <v>3098</v>
      </c>
      <c r="G329" s="201" t="s">
        <v>4061</v>
      </c>
      <c r="H329" s="219">
        <v>2008</v>
      </c>
      <c r="I329" s="200">
        <v>200</v>
      </c>
      <c r="J329" s="200">
        <f t="shared" si="12"/>
        <v>200</v>
      </c>
      <c r="K329" s="313">
        <f t="shared" si="13"/>
        <v>100</v>
      </c>
      <c r="L329" s="313">
        <f t="shared" si="14"/>
        <v>100</v>
      </c>
      <c r="M329" s="248" t="s">
        <v>4162</v>
      </c>
    </row>
    <row r="330" spans="1:13" x14ac:dyDescent="0.25">
      <c r="A330" s="4">
        <v>321</v>
      </c>
      <c r="B330" s="124" t="s">
        <v>3097</v>
      </c>
      <c r="C330" s="96" t="s">
        <v>286</v>
      </c>
      <c r="D330" s="96">
        <v>1</v>
      </c>
      <c r="E330" s="10" t="s">
        <v>8</v>
      </c>
      <c r="F330" s="125" t="s">
        <v>3099</v>
      </c>
      <c r="G330" s="201" t="s">
        <v>4062</v>
      </c>
      <c r="H330" s="219">
        <v>2008</v>
      </c>
      <c r="I330" s="200">
        <v>200</v>
      </c>
      <c r="J330" s="200">
        <f t="shared" ref="J330:J393" si="15">PRODUCT(I330*D330)</f>
        <v>200</v>
      </c>
      <c r="K330" s="313">
        <f t="shared" si="13"/>
        <v>100</v>
      </c>
      <c r="L330" s="313">
        <f t="shared" si="14"/>
        <v>100</v>
      </c>
      <c r="M330" s="248" t="s">
        <v>4162</v>
      </c>
    </row>
    <row r="331" spans="1:13" x14ac:dyDescent="0.25">
      <c r="A331" s="4">
        <v>322</v>
      </c>
      <c r="B331" s="95" t="s">
        <v>3100</v>
      </c>
      <c r="C331" s="11" t="s">
        <v>286</v>
      </c>
      <c r="D331" s="11">
        <v>1</v>
      </c>
      <c r="E331" s="10" t="s">
        <v>8</v>
      </c>
      <c r="F331" s="96" t="s">
        <v>3101</v>
      </c>
      <c r="G331" s="213" t="s">
        <v>3612</v>
      </c>
      <c r="H331" s="219">
        <v>2008</v>
      </c>
      <c r="I331" s="200">
        <v>200</v>
      </c>
      <c r="J331" s="200">
        <f t="shared" si="15"/>
        <v>200</v>
      </c>
      <c r="K331" s="313">
        <f t="shared" ref="K331:K394" si="16">I331/2</f>
        <v>100</v>
      </c>
      <c r="L331" s="313">
        <f t="shared" ref="L331:L394" si="17">J331/2</f>
        <v>100</v>
      </c>
      <c r="M331" s="248" t="s">
        <v>4162</v>
      </c>
    </row>
    <row r="332" spans="1:13" x14ac:dyDescent="0.25">
      <c r="A332" s="4">
        <v>323</v>
      </c>
      <c r="B332" s="42" t="s">
        <v>3102</v>
      </c>
      <c r="C332" s="58" t="s">
        <v>286</v>
      </c>
      <c r="D332" s="58">
        <v>1</v>
      </c>
      <c r="E332" s="58" t="s">
        <v>414</v>
      </c>
      <c r="F332" s="7" t="s">
        <v>851</v>
      </c>
      <c r="G332" s="216" t="s">
        <v>1948</v>
      </c>
      <c r="H332" s="219">
        <v>2008</v>
      </c>
      <c r="I332" s="200">
        <v>50</v>
      </c>
      <c r="J332" s="200">
        <f t="shared" si="15"/>
        <v>50</v>
      </c>
      <c r="K332" s="313">
        <f t="shared" si="16"/>
        <v>25</v>
      </c>
      <c r="L332" s="313">
        <f t="shared" si="17"/>
        <v>25</v>
      </c>
      <c r="M332" s="248" t="s">
        <v>4162</v>
      </c>
    </row>
    <row r="333" spans="1:13" x14ac:dyDescent="0.25">
      <c r="A333" s="4">
        <v>324</v>
      </c>
      <c r="B333" s="128" t="s">
        <v>3103</v>
      </c>
      <c r="C333" s="10" t="s">
        <v>7</v>
      </c>
      <c r="D333" s="46">
        <v>1</v>
      </c>
      <c r="E333" s="46" t="s">
        <v>8</v>
      </c>
      <c r="F333" s="34" t="s">
        <v>3104</v>
      </c>
      <c r="G333" s="208" t="s">
        <v>3613</v>
      </c>
      <c r="H333" s="219">
        <v>2008</v>
      </c>
      <c r="I333" s="200">
        <v>200</v>
      </c>
      <c r="J333" s="200">
        <f t="shared" si="15"/>
        <v>200</v>
      </c>
      <c r="K333" s="313">
        <f t="shared" si="16"/>
        <v>100</v>
      </c>
      <c r="L333" s="313">
        <f t="shared" si="17"/>
        <v>100</v>
      </c>
      <c r="M333" s="248" t="s">
        <v>4162</v>
      </c>
    </row>
    <row r="334" spans="1:13" x14ac:dyDescent="0.25">
      <c r="A334" s="4">
        <v>325</v>
      </c>
      <c r="B334" s="130" t="s">
        <v>3105</v>
      </c>
      <c r="C334" s="96" t="s">
        <v>286</v>
      </c>
      <c r="D334" s="96">
        <v>1</v>
      </c>
      <c r="E334" s="96" t="s">
        <v>414</v>
      </c>
      <c r="F334" s="125" t="s">
        <v>3106</v>
      </c>
      <c r="G334" s="201" t="s">
        <v>4055</v>
      </c>
      <c r="H334" s="219">
        <v>2020</v>
      </c>
      <c r="I334" s="200">
        <v>20</v>
      </c>
      <c r="J334" s="200">
        <f t="shared" si="15"/>
        <v>20</v>
      </c>
      <c r="K334" s="313">
        <f t="shared" si="16"/>
        <v>10</v>
      </c>
      <c r="L334" s="313">
        <f t="shared" si="17"/>
        <v>10</v>
      </c>
      <c r="M334" s="248" t="s">
        <v>4162</v>
      </c>
    </row>
    <row r="335" spans="1:13" x14ac:dyDescent="0.25">
      <c r="A335" s="4">
        <v>326</v>
      </c>
      <c r="B335" s="42" t="s">
        <v>852</v>
      </c>
      <c r="C335" s="58" t="s">
        <v>286</v>
      </c>
      <c r="D335" s="58">
        <v>1</v>
      </c>
      <c r="E335" s="58" t="s">
        <v>414</v>
      </c>
      <c r="F335" s="7" t="s">
        <v>853</v>
      </c>
      <c r="G335" s="216" t="s">
        <v>1848</v>
      </c>
      <c r="H335" s="219">
        <v>2013</v>
      </c>
      <c r="I335" s="200">
        <v>50</v>
      </c>
      <c r="J335" s="200">
        <f t="shared" si="15"/>
        <v>50</v>
      </c>
      <c r="K335" s="313">
        <f t="shared" si="16"/>
        <v>25</v>
      </c>
      <c r="L335" s="313">
        <f t="shared" si="17"/>
        <v>25</v>
      </c>
      <c r="M335" s="248" t="s">
        <v>4162</v>
      </c>
    </row>
    <row r="336" spans="1:13" x14ac:dyDescent="0.25">
      <c r="A336" s="4">
        <v>327</v>
      </c>
      <c r="B336" s="124" t="s">
        <v>3107</v>
      </c>
      <c r="C336" s="96" t="s">
        <v>286</v>
      </c>
      <c r="D336" s="96">
        <v>1</v>
      </c>
      <c r="E336" s="96" t="s">
        <v>8</v>
      </c>
      <c r="F336" s="96" t="s">
        <v>3035</v>
      </c>
      <c r="G336" s="201" t="s">
        <v>4033</v>
      </c>
      <c r="H336" s="219">
        <v>2018</v>
      </c>
      <c r="I336" s="200">
        <v>2200</v>
      </c>
      <c r="J336" s="200">
        <f t="shared" si="15"/>
        <v>2200</v>
      </c>
      <c r="K336" s="313">
        <f t="shared" si="16"/>
        <v>1100</v>
      </c>
      <c r="L336" s="313">
        <f t="shared" si="17"/>
        <v>1100</v>
      </c>
      <c r="M336" s="248" t="s">
        <v>4162</v>
      </c>
    </row>
    <row r="337" spans="1:13" x14ac:dyDescent="0.25">
      <c r="A337" s="4">
        <v>328</v>
      </c>
      <c r="B337" s="27" t="s">
        <v>3108</v>
      </c>
      <c r="C337" s="53" t="s">
        <v>7</v>
      </c>
      <c r="D337" s="53">
        <v>1</v>
      </c>
      <c r="E337" s="96" t="s">
        <v>8</v>
      </c>
      <c r="F337" s="9" t="s">
        <v>3109</v>
      </c>
      <c r="G337" s="207" t="s">
        <v>2636</v>
      </c>
      <c r="H337" s="219">
        <v>2014</v>
      </c>
      <c r="I337" s="200">
        <v>300</v>
      </c>
      <c r="J337" s="200">
        <f t="shared" si="15"/>
        <v>300</v>
      </c>
      <c r="K337" s="313">
        <f t="shared" si="16"/>
        <v>150</v>
      </c>
      <c r="L337" s="313">
        <f t="shared" si="17"/>
        <v>150</v>
      </c>
      <c r="M337" s="248" t="s">
        <v>4162</v>
      </c>
    </row>
    <row r="338" spans="1:13" x14ac:dyDescent="0.25">
      <c r="A338" s="4">
        <v>329</v>
      </c>
      <c r="B338" s="14" t="s">
        <v>3110</v>
      </c>
      <c r="C338" s="11" t="s">
        <v>7</v>
      </c>
      <c r="D338" s="11">
        <v>1</v>
      </c>
      <c r="E338" s="96" t="s">
        <v>8</v>
      </c>
      <c r="F338" s="11" t="s">
        <v>3111</v>
      </c>
      <c r="G338" s="201" t="s">
        <v>2636</v>
      </c>
      <c r="H338" s="219">
        <v>2016</v>
      </c>
      <c r="I338" s="200">
        <v>300</v>
      </c>
      <c r="J338" s="200">
        <f t="shared" si="15"/>
        <v>300</v>
      </c>
      <c r="K338" s="313">
        <f t="shared" si="16"/>
        <v>150</v>
      </c>
      <c r="L338" s="313">
        <f t="shared" si="17"/>
        <v>150</v>
      </c>
      <c r="M338" s="248" t="s">
        <v>4162</v>
      </c>
    </row>
    <row r="339" spans="1:13" x14ac:dyDescent="0.25">
      <c r="A339" s="4">
        <v>330</v>
      </c>
      <c r="B339" s="124" t="s">
        <v>3110</v>
      </c>
      <c r="C339" s="96" t="s">
        <v>286</v>
      </c>
      <c r="D339" s="125" t="s">
        <v>891</v>
      </c>
      <c r="E339" s="96" t="s">
        <v>8</v>
      </c>
      <c r="F339" s="36" t="s">
        <v>3112</v>
      </c>
      <c r="G339" s="201" t="s">
        <v>2636</v>
      </c>
      <c r="H339" s="219">
        <v>2014</v>
      </c>
      <c r="I339" s="200">
        <v>300</v>
      </c>
      <c r="J339" s="200">
        <f t="shared" si="15"/>
        <v>300</v>
      </c>
      <c r="K339" s="313">
        <f t="shared" si="16"/>
        <v>150</v>
      </c>
      <c r="L339" s="313">
        <f t="shared" si="17"/>
        <v>150</v>
      </c>
      <c r="M339" s="248" t="s">
        <v>4162</v>
      </c>
    </row>
    <row r="340" spans="1:13" x14ac:dyDescent="0.25">
      <c r="A340" s="4">
        <v>331</v>
      </c>
      <c r="B340" s="124" t="s">
        <v>3110</v>
      </c>
      <c r="C340" s="96" t="s">
        <v>286</v>
      </c>
      <c r="D340" s="96">
        <v>1</v>
      </c>
      <c r="E340" s="96" t="s">
        <v>8</v>
      </c>
      <c r="F340" s="125" t="s">
        <v>3113</v>
      </c>
      <c r="G340" s="201" t="s">
        <v>2636</v>
      </c>
      <c r="H340" s="219">
        <v>2014</v>
      </c>
      <c r="I340" s="200">
        <v>300</v>
      </c>
      <c r="J340" s="200">
        <f t="shared" si="15"/>
        <v>300</v>
      </c>
      <c r="K340" s="313">
        <f t="shared" si="16"/>
        <v>150</v>
      </c>
      <c r="L340" s="313">
        <f t="shared" si="17"/>
        <v>150</v>
      </c>
      <c r="M340" s="248" t="s">
        <v>4162</v>
      </c>
    </row>
    <row r="341" spans="1:13" x14ac:dyDescent="0.25">
      <c r="A341" s="4">
        <v>332</v>
      </c>
      <c r="B341" s="124" t="s">
        <v>3110</v>
      </c>
      <c r="C341" s="96" t="s">
        <v>286</v>
      </c>
      <c r="D341" s="96">
        <v>1</v>
      </c>
      <c r="E341" s="96" t="s">
        <v>8</v>
      </c>
      <c r="F341" s="125" t="s">
        <v>3114</v>
      </c>
      <c r="G341" s="201" t="s">
        <v>2636</v>
      </c>
      <c r="H341" s="219">
        <v>2014</v>
      </c>
      <c r="I341" s="200">
        <v>300</v>
      </c>
      <c r="J341" s="200">
        <f t="shared" si="15"/>
        <v>300</v>
      </c>
      <c r="K341" s="313">
        <f t="shared" si="16"/>
        <v>150</v>
      </c>
      <c r="L341" s="313">
        <f t="shared" si="17"/>
        <v>150</v>
      </c>
      <c r="M341" s="248" t="s">
        <v>4162</v>
      </c>
    </row>
    <row r="342" spans="1:13" x14ac:dyDescent="0.25">
      <c r="A342" s="4">
        <v>333</v>
      </c>
      <c r="B342" s="95" t="s">
        <v>3110</v>
      </c>
      <c r="C342" s="96" t="s">
        <v>286</v>
      </c>
      <c r="D342" s="96">
        <v>1</v>
      </c>
      <c r="E342" s="96" t="s">
        <v>8</v>
      </c>
      <c r="F342" s="125" t="s">
        <v>3115</v>
      </c>
      <c r="G342" s="201" t="s">
        <v>2636</v>
      </c>
      <c r="H342" s="219">
        <v>2014</v>
      </c>
      <c r="I342" s="200">
        <v>300</v>
      </c>
      <c r="J342" s="200">
        <f t="shared" si="15"/>
        <v>300</v>
      </c>
      <c r="K342" s="313">
        <f t="shared" si="16"/>
        <v>150</v>
      </c>
      <c r="L342" s="313">
        <f t="shared" si="17"/>
        <v>150</v>
      </c>
      <c r="M342" s="248" t="s">
        <v>4162</v>
      </c>
    </row>
    <row r="343" spans="1:13" x14ac:dyDescent="0.25">
      <c r="A343" s="4">
        <v>334</v>
      </c>
      <c r="B343" s="59" t="s">
        <v>285</v>
      </c>
      <c r="C343" s="11" t="s">
        <v>7</v>
      </c>
      <c r="D343" s="97">
        <v>1</v>
      </c>
      <c r="E343" s="96" t="s">
        <v>8</v>
      </c>
      <c r="F343" s="98" t="s">
        <v>3116</v>
      </c>
      <c r="G343" s="201" t="s">
        <v>3614</v>
      </c>
      <c r="H343" s="219">
        <v>2012</v>
      </c>
      <c r="I343" s="200">
        <v>100</v>
      </c>
      <c r="J343" s="200">
        <f t="shared" si="15"/>
        <v>100</v>
      </c>
      <c r="K343" s="313">
        <f t="shared" si="16"/>
        <v>50</v>
      </c>
      <c r="L343" s="313">
        <f t="shared" si="17"/>
        <v>50</v>
      </c>
      <c r="M343" s="248" t="s">
        <v>4162</v>
      </c>
    </row>
    <row r="344" spans="1:13" x14ac:dyDescent="0.25">
      <c r="A344" s="4">
        <v>335</v>
      </c>
      <c r="B344" s="59" t="s">
        <v>285</v>
      </c>
      <c r="C344" s="11" t="s">
        <v>7</v>
      </c>
      <c r="D344" s="97">
        <v>1</v>
      </c>
      <c r="E344" s="96" t="s">
        <v>8</v>
      </c>
      <c r="F344" s="98" t="s">
        <v>3117</v>
      </c>
      <c r="G344" s="201" t="s">
        <v>3615</v>
      </c>
      <c r="H344" s="219">
        <v>2012</v>
      </c>
      <c r="I344" s="200">
        <v>100</v>
      </c>
      <c r="J344" s="200">
        <f t="shared" si="15"/>
        <v>100</v>
      </c>
      <c r="K344" s="313">
        <f t="shared" si="16"/>
        <v>50</v>
      </c>
      <c r="L344" s="313">
        <f t="shared" si="17"/>
        <v>50</v>
      </c>
      <c r="M344" s="248" t="s">
        <v>4162</v>
      </c>
    </row>
    <row r="345" spans="1:13" x14ac:dyDescent="0.25">
      <c r="A345" s="4">
        <v>336</v>
      </c>
      <c r="B345" s="59" t="s">
        <v>285</v>
      </c>
      <c r="C345" s="11" t="s">
        <v>7</v>
      </c>
      <c r="D345" s="97">
        <v>1</v>
      </c>
      <c r="E345" s="96" t="s">
        <v>8</v>
      </c>
      <c r="F345" s="98" t="s">
        <v>3118</v>
      </c>
      <c r="G345" s="201" t="s">
        <v>3616</v>
      </c>
      <c r="H345" s="219">
        <v>2012</v>
      </c>
      <c r="I345" s="200">
        <v>100</v>
      </c>
      <c r="J345" s="200">
        <f t="shared" si="15"/>
        <v>100</v>
      </c>
      <c r="K345" s="313">
        <f t="shared" si="16"/>
        <v>50</v>
      </c>
      <c r="L345" s="313">
        <f t="shared" si="17"/>
        <v>50</v>
      </c>
      <c r="M345" s="248" t="s">
        <v>4162</v>
      </c>
    </row>
    <row r="346" spans="1:13" x14ac:dyDescent="0.25">
      <c r="A346" s="4">
        <v>337</v>
      </c>
      <c r="B346" s="59" t="s">
        <v>285</v>
      </c>
      <c r="C346" s="11" t="s">
        <v>7</v>
      </c>
      <c r="D346" s="97">
        <v>1</v>
      </c>
      <c r="E346" s="96" t="s">
        <v>8</v>
      </c>
      <c r="F346" s="98" t="s">
        <v>3119</v>
      </c>
      <c r="G346" s="201" t="s">
        <v>3617</v>
      </c>
      <c r="H346" s="219">
        <v>2012</v>
      </c>
      <c r="I346" s="200">
        <v>100</v>
      </c>
      <c r="J346" s="200">
        <f t="shared" si="15"/>
        <v>100</v>
      </c>
      <c r="K346" s="313">
        <f t="shared" si="16"/>
        <v>50</v>
      </c>
      <c r="L346" s="313">
        <f t="shared" si="17"/>
        <v>50</v>
      </c>
      <c r="M346" s="248" t="s">
        <v>4162</v>
      </c>
    </row>
    <row r="347" spans="1:13" x14ac:dyDescent="0.25">
      <c r="A347" s="4">
        <v>338</v>
      </c>
      <c r="B347" s="12" t="s">
        <v>640</v>
      </c>
      <c r="C347" s="16" t="s">
        <v>11</v>
      </c>
      <c r="D347" s="16">
        <v>1</v>
      </c>
      <c r="E347" s="15" t="s">
        <v>414</v>
      </c>
      <c r="F347" s="8" t="s">
        <v>445</v>
      </c>
      <c r="G347" s="201" t="s">
        <v>1601</v>
      </c>
      <c r="H347" s="219">
        <v>2012</v>
      </c>
      <c r="I347" s="200">
        <v>20</v>
      </c>
      <c r="J347" s="200">
        <f t="shared" si="15"/>
        <v>20</v>
      </c>
      <c r="K347" s="313">
        <f t="shared" si="16"/>
        <v>10</v>
      </c>
      <c r="L347" s="313">
        <f t="shared" si="17"/>
        <v>10</v>
      </c>
      <c r="M347" s="248" t="s">
        <v>4162</v>
      </c>
    </row>
    <row r="348" spans="1:13" x14ac:dyDescent="0.25">
      <c r="A348" s="4">
        <v>339</v>
      </c>
      <c r="B348" s="12" t="s">
        <v>640</v>
      </c>
      <c r="C348" s="43" t="s">
        <v>7</v>
      </c>
      <c r="D348" s="10">
        <v>1</v>
      </c>
      <c r="E348" s="10" t="s">
        <v>414</v>
      </c>
      <c r="F348" s="33" t="s">
        <v>641</v>
      </c>
      <c r="G348" s="201" t="s">
        <v>1602</v>
      </c>
      <c r="H348" s="219">
        <v>2012</v>
      </c>
      <c r="I348" s="200">
        <v>20</v>
      </c>
      <c r="J348" s="200">
        <f t="shared" si="15"/>
        <v>20</v>
      </c>
      <c r="K348" s="313">
        <f t="shared" si="16"/>
        <v>10</v>
      </c>
      <c r="L348" s="313">
        <f t="shared" si="17"/>
        <v>10</v>
      </c>
      <c r="M348" s="248" t="s">
        <v>4162</v>
      </c>
    </row>
    <row r="349" spans="1:13" x14ac:dyDescent="0.25">
      <c r="A349" s="4">
        <v>340</v>
      </c>
      <c r="B349" s="12" t="s">
        <v>640</v>
      </c>
      <c r="C349" s="46" t="s">
        <v>7</v>
      </c>
      <c r="D349" s="10">
        <v>1</v>
      </c>
      <c r="E349" s="10" t="s">
        <v>414</v>
      </c>
      <c r="F349" s="33" t="s">
        <v>642</v>
      </c>
      <c r="G349" s="201" t="s">
        <v>1603</v>
      </c>
      <c r="H349" s="219">
        <v>2012</v>
      </c>
      <c r="I349" s="200">
        <v>20</v>
      </c>
      <c r="J349" s="200">
        <f t="shared" si="15"/>
        <v>20</v>
      </c>
      <c r="K349" s="313">
        <f t="shared" si="16"/>
        <v>10</v>
      </c>
      <c r="L349" s="313">
        <f t="shared" si="17"/>
        <v>10</v>
      </c>
      <c r="M349" s="248" t="s">
        <v>4162</v>
      </c>
    </row>
    <row r="350" spans="1:13" x14ac:dyDescent="0.25">
      <c r="A350" s="4">
        <v>341</v>
      </c>
      <c r="B350" s="47" t="s">
        <v>640</v>
      </c>
      <c r="C350" s="46" t="s">
        <v>7</v>
      </c>
      <c r="D350" s="10">
        <v>1</v>
      </c>
      <c r="E350" s="10" t="s">
        <v>414</v>
      </c>
      <c r="F350" s="7" t="s">
        <v>643</v>
      </c>
      <c r="G350" s="201" t="s">
        <v>1604</v>
      </c>
      <c r="H350" s="219">
        <v>2012</v>
      </c>
      <c r="I350" s="200">
        <v>20</v>
      </c>
      <c r="J350" s="200">
        <f t="shared" si="15"/>
        <v>20</v>
      </c>
      <c r="K350" s="313">
        <f t="shared" si="16"/>
        <v>10</v>
      </c>
      <c r="L350" s="313">
        <f t="shared" si="17"/>
        <v>10</v>
      </c>
      <c r="M350" s="248" t="s">
        <v>4162</v>
      </c>
    </row>
    <row r="351" spans="1:13" x14ac:dyDescent="0.25">
      <c r="A351" s="4">
        <v>342</v>
      </c>
      <c r="B351" s="124" t="s">
        <v>640</v>
      </c>
      <c r="C351" s="96" t="s">
        <v>286</v>
      </c>
      <c r="D351" s="123">
        <v>1</v>
      </c>
      <c r="E351" s="123" t="s">
        <v>8</v>
      </c>
      <c r="F351" s="125" t="s">
        <v>3120</v>
      </c>
      <c r="G351" s="201" t="s">
        <v>4063</v>
      </c>
      <c r="H351" s="219">
        <v>2012</v>
      </c>
      <c r="I351" s="200">
        <v>100</v>
      </c>
      <c r="J351" s="200">
        <f t="shared" si="15"/>
        <v>100</v>
      </c>
      <c r="K351" s="313">
        <f t="shared" si="16"/>
        <v>50</v>
      </c>
      <c r="L351" s="313">
        <f t="shared" si="17"/>
        <v>50</v>
      </c>
      <c r="M351" s="248" t="s">
        <v>4162</v>
      </c>
    </row>
    <row r="352" spans="1:13" x14ac:dyDescent="0.25">
      <c r="A352" s="4">
        <v>343</v>
      </c>
      <c r="B352" s="124" t="s">
        <v>640</v>
      </c>
      <c r="C352" s="96" t="s">
        <v>286</v>
      </c>
      <c r="D352" s="96">
        <v>1</v>
      </c>
      <c r="E352" s="123" t="s">
        <v>8</v>
      </c>
      <c r="F352" s="36" t="s">
        <v>3121</v>
      </c>
      <c r="G352" s="201" t="s">
        <v>4064</v>
      </c>
      <c r="H352" s="219">
        <v>2012</v>
      </c>
      <c r="I352" s="200">
        <v>100</v>
      </c>
      <c r="J352" s="200">
        <f t="shared" si="15"/>
        <v>100</v>
      </c>
      <c r="K352" s="313">
        <f t="shared" si="16"/>
        <v>50</v>
      </c>
      <c r="L352" s="313">
        <f t="shared" si="17"/>
        <v>50</v>
      </c>
      <c r="M352" s="248" t="s">
        <v>4162</v>
      </c>
    </row>
    <row r="353" spans="1:13" x14ac:dyDescent="0.25">
      <c r="A353" s="4">
        <v>344</v>
      </c>
      <c r="B353" s="124" t="s">
        <v>640</v>
      </c>
      <c r="C353" s="96" t="s">
        <v>286</v>
      </c>
      <c r="D353" s="96">
        <v>1</v>
      </c>
      <c r="E353" s="123" t="s">
        <v>8</v>
      </c>
      <c r="F353" s="125" t="s">
        <v>3122</v>
      </c>
      <c r="G353" s="201" t="s">
        <v>4065</v>
      </c>
      <c r="H353" s="219">
        <v>2012</v>
      </c>
      <c r="I353" s="200">
        <v>100</v>
      </c>
      <c r="J353" s="200">
        <f t="shared" si="15"/>
        <v>100</v>
      </c>
      <c r="K353" s="313">
        <f t="shared" si="16"/>
        <v>50</v>
      </c>
      <c r="L353" s="313">
        <f t="shared" si="17"/>
        <v>50</v>
      </c>
      <c r="M353" s="248" t="s">
        <v>4162</v>
      </c>
    </row>
    <row r="354" spans="1:13" x14ac:dyDescent="0.25">
      <c r="A354" s="4">
        <v>345</v>
      </c>
      <c r="B354" s="124" t="s">
        <v>640</v>
      </c>
      <c r="C354" s="96" t="s">
        <v>286</v>
      </c>
      <c r="D354" s="96">
        <v>1</v>
      </c>
      <c r="E354" s="123" t="s">
        <v>8</v>
      </c>
      <c r="F354" s="125" t="s">
        <v>3123</v>
      </c>
      <c r="G354" s="201" t="s">
        <v>4066</v>
      </c>
      <c r="H354" s="219">
        <v>2012</v>
      </c>
      <c r="I354" s="200">
        <v>100</v>
      </c>
      <c r="J354" s="200">
        <f t="shared" si="15"/>
        <v>100</v>
      </c>
      <c r="K354" s="313">
        <f t="shared" si="16"/>
        <v>50</v>
      </c>
      <c r="L354" s="313">
        <f t="shared" si="17"/>
        <v>50</v>
      </c>
      <c r="M354" s="248" t="s">
        <v>4162</v>
      </c>
    </row>
    <row r="355" spans="1:13" x14ac:dyDescent="0.25">
      <c r="A355" s="4">
        <v>346</v>
      </c>
      <c r="B355" s="124" t="s">
        <v>640</v>
      </c>
      <c r="C355" s="96" t="s">
        <v>286</v>
      </c>
      <c r="D355" s="96">
        <v>1</v>
      </c>
      <c r="E355" s="123" t="s">
        <v>8</v>
      </c>
      <c r="F355" s="125" t="s">
        <v>3124</v>
      </c>
      <c r="G355" s="201" t="s">
        <v>4067</v>
      </c>
      <c r="H355" s="219">
        <v>2012</v>
      </c>
      <c r="I355" s="200">
        <v>100</v>
      </c>
      <c r="J355" s="200">
        <f t="shared" si="15"/>
        <v>100</v>
      </c>
      <c r="K355" s="313">
        <f t="shared" si="16"/>
        <v>50</v>
      </c>
      <c r="L355" s="313">
        <f t="shared" si="17"/>
        <v>50</v>
      </c>
      <c r="M355" s="248" t="s">
        <v>4162</v>
      </c>
    </row>
    <row r="356" spans="1:13" x14ac:dyDescent="0.25">
      <c r="A356" s="4">
        <v>347</v>
      </c>
      <c r="B356" s="124" t="s">
        <v>640</v>
      </c>
      <c r="C356" s="96" t="s">
        <v>286</v>
      </c>
      <c r="D356" s="96">
        <v>1</v>
      </c>
      <c r="E356" s="123" t="s">
        <v>8</v>
      </c>
      <c r="F356" s="125" t="s">
        <v>3125</v>
      </c>
      <c r="G356" s="201" t="s">
        <v>4068</v>
      </c>
      <c r="H356" s="219">
        <v>2012</v>
      </c>
      <c r="I356" s="200">
        <v>100</v>
      </c>
      <c r="J356" s="200">
        <f t="shared" si="15"/>
        <v>100</v>
      </c>
      <c r="K356" s="313">
        <f t="shared" si="16"/>
        <v>50</v>
      </c>
      <c r="L356" s="313">
        <f t="shared" si="17"/>
        <v>50</v>
      </c>
      <c r="M356" s="248" t="s">
        <v>4162</v>
      </c>
    </row>
    <row r="357" spans="1:13" x14ac:dyDescent="0.25">
      <c r="A357" s="4">
        <v>348</v>
      </c>
      <c r="B357" s="124" t="s">
        <v>640</v>
      </c>
      <c r="C357" s="96" t="s">
        <v>286</v>
      </c>
      <c r="D357" s="96">
        <v>1</v>
      </c>
      <c r="E357" s="123" t="s">
        <v>8</v>
      </c>
      <c r="F357" s="125" t="s">
        <v>3126</v>
      </c>
      <c r="G357" s="201" t="s">
        <v>4069</v>
      </c>
      <c r="H357" s="219">
        <v>2012</v>
      </c>
      <c r="I357" s="200">
        <v>100</v>
      </c>
      <c r="J357" s="200">
        <f t="shared" si="15"/>
        <v>100</v>
      </c>
      <c r="K357" s="313">
        <f t="shared" si="16"/>
        <v>50</v>
      </c>
      <c r="L357" s="313">
        <f t="shared" si="17"/>
        <v>50</v>
      </c>
      <c r="M357" s="248" t="s">
        <v>4162</v>
      </c>
    </row>
    <row r="358" spans="1:13" x14ac:dyDescent="0.25">
      <c r="A358" s="4">
        <v>349</v>
      </c>
      <c r="B358" s="124" t="s">
        <v>640</v>
      </c>
      <c r="C358" s="96" t="s">
        <v>286</v>
      </c>
      <c r="D358" s="96">
        <v>1</v>
      </c>
      <c r="E358" s="123" t="s">
        <v>8</v>
      </c>
      <c r="F358" s="125" t="s">
        <v>3127</v>
      </c>
      <c r="G358" s="201" t="s">
        <v>4070</v>
      </c>
      <c r="H358" s="219">
        <v>2012</v>
      </c>
      <c r="I358" s="200">
        <v>100</v>
      </c>
      <c r="J358" s="200">
        <f t="shared" si="15"/>
        <v>100</v>
      </c>
      <c r="K358" s="313">
        <f t="shared" si="16"/>
        <v>50</v>
      </c>
      <c r="L358" s="313">
        <f t="shared" si="17"/>
        <v>50</v>
      </c>
      <c r="M358" s="248" t="s">
        <v>4162</v>
      </c>
    </row>
    <row r="359" spans="1:13" x14ac:dyDescent="0.25">
      <c r="A359" s="4">
        <v>350</v>
      </c>
      <c r="B359" s="124" t="s">
        <v>640</v>
      </c>
      <c r="C359" s="96" t="s">
        <v>286</v>
      </c>
      <c r="D359" s="96">
        <v>1</v>
      </c>
      <c r="E359" s="123" t="s">
        <v>8</v>
      </c>
      <c r="F359" s="125" t="s">
        <v>3128</v>
      </c>
      <c r="G359" s="201" t="s">
        <v>4071</v>
      </c>
      <c r="H359" s="219">
        <v>2012</v>
      </c>
      <c r="I359" s="200">
        <v>100</v>
      </c>
      <c r="J359" s="200">
        <f t="shared" si="15"/>
        <v>100</v>
      </c>
      <c r="K359" s="313">
        <f t="shared" si="16"/>
        <v>50</v>
      </c>
      <c r="L359" s="313">
        <f t="shared" si="17"/>
        <v>50</v>
      </c>
      <c r="M359" s="248" t="s">
        <v>4162</v>
      </c>
    </row>
    <row r="360" spans="1:13" x14ac:dyDescent="0.25">
      <c r="A360" s="4">
        <v>351</v>
      </c>
      <c r="B360" s="59" t="s">
        <v>3129</v>
      </c>
      <c r="C360" s="11" t="s">
        <v>7</v>
      </c>
      <c r="D360" s="97">
        <v>1</v>
      </c>
      <c r="E360" s="123" t="s">
        <v>8</v>
      </c>
      <c r="F360" s="98" t="s">
        <v>3130</v>
      </c>
      <c r="G360" s="201" t="s">
        <v>3618</v>
      </c>
      <c r="H360" s="219">
        <v>2012</v>
      </c>
      <c r="I360" s="200">
        <v>30</v>
      </c>
      <c r="J360" s="200">
        <f t="shared" si="15"/>
        <v>30</v>
      </c>
      <c r="K360" s="313">
        <f t="shared" si="16"/>
        <v>15</v>
      </c>
      <c r="L360" s="313">
        <f t="shared" si="17"/>
        <v>15</v>
      </c>
      <c r="M360" s="248" t="s">
        <v>4162</v>
      </c>
    </row>
    <row r="361" spans="1:13" x14ac:dyDescent="0.25">
      <c r="A361" s="4">
        <v>352</v>
      </c>
      <c r="B361" s="59" t="s">
        <v>3131</v>
      </c>
      <c r="C361" s="11" t="s">
        <v>7</v>
      </c>
      <c r="D361" s="97">
        <v>1</v>
      </c>
      <c r="E361" s="123" t="s">
        <v>8</v>
      </c>
      <c r="F361" s="98" t="s">
        <v>3132</v>
      </c>
      <c r="G361" s="201" t="s">
        <v>3619</v>
      </c>
      <c r="H361" s="219">
        <v>2007</v>
      </c>
      <c r="I361" s="200">
        <v>50</v>
      </c>
      <c r="J361" s="200">
        <f t="shared" si="15"/>
        <v>50</v>
      </c>
      <c r="K361" s="313">
        <f t="shared" si="16"/>
        <v>25</v>
      </c>
      <c r="L361" s="313">
        <f t="shared" si="17"/>
        <v>25</v>
      </c>
      <c r="M361" s="248" t="s">
        <v>4162</v>
      </c>
    </row>
    <row r="362" spans="1:13" x14ac:dyDescent="0.25">
      <c r="A362" s="4">
        <v>353</v>
      </c>
      <c r="B362" s="59" t="s">
        <v>3131</v>
      </c>
      <c r="C362" s="11" t="s">
        <v>7</v>
      </c>
      <c r="D362" s="97">
        <v>1</v>
      </c>
      <c r="E362" s="123" t="s">
        <v>8</v>
      </c>
      <c r="F362" s="98" t="s">
        <v>3133</v>
      </c>
      <c r="G362" s="201" t="s">
        <v>3620</v>
      </c>
      <c r="H362" s="219">
        <v>2007</v>
      </c>
      <c r="I362" s="200">
        <v>50</v>
      </c>
      <c r="J362" s="200">
        <f t="shared" si="15"/>
        <v>50</v>
      </c>
      <c r="K362" s="313">
        <f t="shared" si="16"/>
        <v>25</v>
      </c>
      <c r="L362" s="313">
        <f t="shared" si="17"/>
        <v>25</v>
      </c>
      <c r="M362" s="248" t="s">
        <v>4162</v>
      </c>
    </row>
    <row r="363" spans="1:13" x14ac:dyDescent="0.25">
      <c r="A363" s="4">
        <v>354</v>
      </c>
      <c r="B363" s="59" t="s">
        <v>3131</v>
      </c>
      <c r="C363" s="11" t="s">
        <v>7</v>
      </c>
      <c r="D363" s="97">
        <v>1</v>
      </c>
      <c r="E363" s="123" t="s">
        <v>8</v>
      </c>
      <c r="F363" s="98" t="s">
        <v>3134</v>
      </c>
      <c r="G363" s="201" t="s">
        <v>3621</v>
      </c>
      <c r="H363" s="219">
        <v>2007</v>
      </c>
      <c r="I363" s="200">
        <v>50</v>
      </c>
      <c r="J363" s="200">
        <f t="shared" si="15"/>
        <v>50</v>
      </c>
      <c r="K363" s="313">
        <f t="shared" si="16"/>
        <v>25</v>
      </c>
      <c r="L363" s="313">
        <f t="shared" si="17"/>
        <v>25</v>
      </c>
      <c r="M363" s="248" t="s">
        <v>4162</v>
      </c>
    </row>
    <row r="364" spans="1:13" x14ac:dyDescent="0.25">
      <c r="A364" s="4">
        <v>355</v>
      </c>
      <c r="B364" s="59" t="s">
        <v>3131</v>
      </c>
      <c r="C364" s="11" t="s">
        <v>7</v>
      </c>
      <c r="D364" s="97">
        <v>1</v>
      </c>
      <c r="E364" s="123" t="s">
        <v>8</v>
      </c>
      <c r="F364" s="98" t="s">
        <v>3135</v>
      </c>
      <c r="G364" s="201" t="s">
        <v>3622</v>
      </c>
      <c r="H364" s="219">
        <v>2007</v>
      </c>
      <c r="I364" s="200">
        <v>50</v>
      </c>
      <c r="J364" s="200">
        <f t="shared" si="15"/>
        <v>50</v>
      </c>
      <c r="K364" s="313">
        <f t="shared" si="16"/>
        <v>25</v>
      </c>
      <c r="L364" s="313">
        <f t="shared" si="17"/>
        <v>25</v>
      </c>
      <c r="M364" s="248" t="s">
        <v>4162</v>
      </c>
    </row>
    <row r="365" spans="1:13" x14ac:dyDescent="0.25">
      <c r="A365" s="4">
        <v>356</v>
      </c>
      <c r="B365" s="59" t="s">
        <v>3131</v>
      </c>
      <c r="C365" s="11" t="s">
        <v>7</v>
      </c>
      <c r="D365" s="97">
        <v>1</v>
      </c>
      <c r="E365" s="123" t="s">
        <v>8</v>
      </c>
      <c r="F365" s="11" t="s">
        <v>3136</v>
      </c>
      <c r="G365" s="201" t="s">
        <v>3623</v>
      </c>
      <c r="H365" s="219">
        <v>2007</v>
      </c>
      <c r="I365" s="200">
        <v>50</v>
      </c>
      <c r="J365" s="200">
        <f t="shared" si="15"/>
        <v>50</v>
      </c>
      <c r="K365" s="313">
        <f t="shared" si="16"/>
        <v>25</v>
      </c>
      <c r="L365" s="313">
        <f t="shared" si="17"/>
        <v>25</v>
      </c>
      <c r="M365" s="248" t="s">
        <v>4162</v>
      </c>
    </row>
    <row r="366" spans="1:13" x14ac:dyDescent="0.25">
      <c r="A366" s="4">
        <v>357</v>
      </c>
      <c r="B366" s="124" t="s">
        <v>3137</v>
      </c>
      <c r="C366" s="96" t="s">
        <v>286</v>
      </c>
      <c r="D366" s="123">
        <v>1</v>
      </c>
      <c r="E366" s="123" t="s">
        <v>8</v>
      </c>
      <c r="F366" s="125" t="s">
        <v>3138</v>
      </c>
      <c r="G366" s="201" t="s">
        <v>4072</v>
      </c>
      <c r="H366" s="219">
        <v>2008</v>
      </c>
      <c r="I366" s="200">
        <v>50</v>
      </c>
      <c r="J366" s="200">
        <f t="shared" si="15"/>
        <v>50</v>
      </c>
      <c r="K366" s="313">
        <f t="shared" si="16"/>
        <v>25</v>
      </c>
      <c r="L366" s="313">
        <f t="shared" si="17"/>
        <v>25</v>
      </c>
      <c r="M366" s="248" t="s">
        <v>4162</v>
      </c>
    </row>
    <row r="367" spans="1:13" x14ac:dyDescent="0.25">
      <c r="A367" s="4">
        <v>358</v>
      </c>
      <c r="B367" s="124" t="s">
        <v>3139</v>
      </c>
      <c r="C367" s="96" t="s">
        <v>286</v>
      </c>
      <c r="D367" s="96">
        <v>1</v>
      </c>
      <c r="E367" s="123" t="s">
        <v>8</v>
      </c>
      <c r="F367" s="127" t="s">
        <v>3140</v>
      </c>
      <c r="G367" s="201" t="s">
        <v>1771</v>
      </c>
      <c r="H367" s="219">
        <v>2008</v>
      </c>
      <c r="I367" s="200">
        <v>50</v>
      </c>
      <c r="J367" s="200">
        <f t="shared" si="15"/>
        <v>50</v>
      </c>
      <c r="K367" s="313">
        <f t="shared" si="16"/>
        <v>25</v>
      </c>
      <c r="L367" s="313">
        <f t="shared" si="17"/>
        <v>25</v>
      </c>
      <c r="M367" s="248" t="s">
        <v>4162</v>
      </c>
    </row>
    <row r="368" spans="1:13" x14ac:dyDescent="0.25">
      <c r="A368" s="4">
        <v>359</v>
      </c>
      <c r="B368" s="14" t="s">
        <v>288</v>
      </c>
      <c r="C368" s="94" t="s">
        <v>7</v>
      </c>
      <c r="D368" s="94">
        <v>1</v>
      </c>
      <c r="E368" s="123" t="s">
        <v>8</v>
      </c>
      <c r="F368" s="9" t="s">
        <v>3141</v>
      </c>
      <c r="G368" s="201" t="s">
        <v>3624</v>
      </c>
      <c r="H368" s="219">
        <v>2008</v>
      </c>
      <c r="I368" s="200">
        <v>50</v>
      </c>
      <c r="J368" s="200">
        <f t="shared" si="15"/>
        <v>50</v>
      </c>
      <c r="K368" s="313">
        <f t="shared" si="16"/>
        <v>25</v>
      </c>
      <c r="L368" s="313">
        <f t="shared" si="17"/>
        <v>25</v>
      </c>
      <c r="M368" s="248" t="s">
        <v>4162</v>
      </c>
    </row>
    <row r="369" spans="1:13" x14ac:dyDescent="0.25">
      <c r="A369" s="4">
        <v>360</v>
      </c>
      <c r="B369" s="14" t="s">
        <v>288</v>
      </c>
      <c r="C369" s="94" t="s">
        <v>7</v>
      </c>
      <c r="D369" s="94">
        <v>1</v>
      </c>
      <c r="E369" s="123" t="s">
        <v>8</v>
      </c>
      <c r="F369" s="9" t="s">
        <v>3142</v>
      </c>
      <c r="G369" s="201" t="s">
        <v>3625</v>
      </c>
      <c r="H369" s="219">
        <v>2008</v>
      </c>
      <c r="I369" s="200">
        <v>50</v>
      </c>
      <c r="J369" s="200">
        <f t="shared" si="15"/>
        <v>50</v>
      </c>
      <c r="K369" s="313">
        <f t="shared" si="16"/>
        <v>25</v>
      </c>
      <c r="L369" s="313">
        <f t="shared" si="17"/>
        <v>25</v>
      </c>
      <c r="M369" s="248" t="s">
        <v>4162</v>
      </c>
    </row>
    <row r="370" spans="1:13" x14ac:dyDescent="0.25">
      <c r="A370" s="4">
        <v>361</v>
      </c>
      <c r="B370" s="14" t="s">
        <v>288</v>
      </c>
      <c r="C370" s="94" t="s">
        <v>7</v>
      </c>
      <c r="D370" s="94">
        <v>1</v>
      </c>
      <c r="E370" s="123" t="s">
        <v>8</v>
      </c>
      <c r="F370" s="9" t="s">
        <v>3143</v>
      </c>
      <c r="G370" s="201" t="s">
        <v>3626</v>
      </c>
      <c r="H370" s="219">
        <v>2008</v>
      </c>
      <c r="I370" s="200">
        <v>50</v>
      </c>
      <c r="J370" s="200">
        <f t="shared" si="15"/>
        <v>50</v>
      </c>
      <c r="K370" s="313">
        <f t="shared" si="16"/>
        <v>25</v>
      </c>
      <c r="L370" s="313">
        <f t="shared" si="17"/>
        <v>25</v>
      </c>
      <c r="M370" s="248" t="s">
        <v>4162</v>
      </c>
    </row>
    <row r="371" spans="1:13" x14ac:dyDescent="0.25">
      <c r="A371" s="4">
        <v>362</v>
      </c>
      <c r="B371" s="14" t="s">
        <v>288</v>
      </c>
      <c r="C371" s="94" t="s">
        <v>7</v>
      </c>
      <c r="D371" s="94">
        <v>1</v>
      </c>
      <c r="E371" s="123" t="s">
        <v>8</v>
      </c>
      <c r="F371" s="9" t="s">
        <v>3144</v>
      </c>
      <c r="G371" s="201" t="s">
        <v>3627</v>
      </c>
      <c r="H371" s="219">
        <v>2008</v>
      </c>
      <c r="I371" s="200">
        <v>50</v>
      </c>
      <c r="J371" s="200">
        <f t="shared" si="15"/>
        <v>50</v>
      </c>
      <c r="K371" s="313">
        <f t="shared" si="16"/>
        <v>25</v>
      </c>
      <c r="L371" s="313">
        <f t="shared" si="17"/>
        <v>25</v>
      </c>
      <c r="M371" s="248" t="s">
        <v>4162</v>
      </c>
    </row>
    <row r="372" spans="1:13" x14ac:dyDescent="0.25">
      <c r="A372" s="4">
        <v>363</v>
      </c>
      <c r="B372" s="14" t="s">
        <v>288</v>
      </c>
      <c r="C372" s="94" t="s">
        <v>7</v>
      </c>
      <c r="D372" s="94">
        <v>1</v>
      </c>
      <c r="E372" s="123" t="s">
        <v>8</v>
      </c>
      <c r="F372" s="9" t="s">
        <v>3145</v>
      </c>
      <c r="G372" s="201" t="s">
        <v>3628</v>
      </c>
      <c r="H372" s="219">
        <v>2008</v>
      </c>
      <c r="I372" s="200">
        <v>50</v>
      </c>
      <c r="J372" s="200">
        <f t="shared" si="15"/>
        <v>50</v>
      </c>
      <c r="K372" s="313">
        <f t="shared" si="16"/>
        <v>25</v>
      </c>
      <c r="L372" s="313">
        <f t="shared" si="17"/>
        <v>25</v>
      </c>
      <c r="M372" s="248" t="s">
        <v>4162</v>
      </c>
    </row>
    <row r="373" spans="1:13" x14ac:dyDescent="0.25">
      <c r="A373" s="4">
        <v>364</v>
      </c>
      <c r="B373" s="12" t="s">
        <v>288</v>
      </c>
      <c r="C373" s="46" t="s">
        <v>7</v>
      </c>
      <c r="D373" s="10">
        <v>1</v>
      </c>
      <c r="E373" s="10" t="s">
        <v>414</v>
      </c>
      <c r="F373" s="33" t="s">
        <v>645</v>
      </c>
      <c r="G373" s="201" t="s">
        <v>1605</v>
      </c>
      <c r="H373" s="219">
        <v>2007</v>
      </c>
      <c r="I373" s="200">
        <v>20</v>
      </c>
      <c r="J373" s="200">
        <f t="shared" si="15"/>
        <v>20</v>
      </c>
      <c r="K373" s="313">
        <f t="shared" si="16"/>
        <v>10</v>
      </c>
      <c r="L373" s="313">
        <f t="shared" si="17"/>
        <v>10</v>
      </c>
      <c r="M373" s="248" t="s">
        <v>4162</v>
      </c>
    </row>
    <row r="374" spans="1:13" x14ac:dyDescent="0.25">
      <c r="A374" s="4">
        <v>365</v>
      </c>
      <c r="B374" s="12" t="s">
        <v>288</v>
      </c>
      <c r="C374" s="46" t="s">
        <v>7</v>
      </c>
      <c r="D374" s="10">
        <v>1</v>
      </c>
      <c r="E374" s="10" t="s">
        <v>414</v>
      </c>
      <c r="F374" s="33" t="s">
        <v>646</v>
      </c>
      <c r="G374" s="201" t="s">
        <v>1606</v>
      </c>
      <c r="H374" s="219">
        <v>2007</v>
      </c>
      <c r="I374" s="200">
        <v>20</v>
      </c>
      <c r="J374" s="200">
        <f t="shared" si="15"/>
        <v>20</v>
      </c>
      <c r="K374" s="313">
        <f t="shared" si="16"/>
        <v>10</v>
      </c>
      <c r="L374" s="313">
        <f t="shared" si="17"/>
        <v>10</v>
      </c>
      <c r="M374" s="248" t="s">
        <v>4162</v>
      </c>
    </row>
    <row r="375" spans="1:13" x14ac:dyDescent="0.25">
      <c r="A375" s="4">
        <v>366</v>
      </c>
      <c r="B375" s="12" t="s">
        <v>288</v>
      </c>
      <c r="C375" s="46" t="s">
        <v>7</v>
      </c>
      <c r="D375" s="10">
        <v>1</v>
      </c>
      <c r="E375" s="10" t="s">
        <v>414</v>
      </c>
      <c r="F375" s="33" t="s">
        <v>647</v>
      </c>
      <c r="G375" s="201" t="s">
        <v>1607</v>
      </c>
      <c r="H375" s="219">
        <v>2007</v>
      </c>
      <c r="I375" s="200">
        <v>20</v>
      </c>
      <c r="J375" s="200">
        <f t="shared" si="15"/>
        <v>20</v>
      </c>
      <c r="K375" s="313">
        <f t="shared" si="16"/>
        <v>10</v>
      </c>
      <c r="L375" s="313">
        <f t="shared" si="17"/>
        <v>10</v>
      </c>
      <c r="M375" s="248" t="s">
        <v>4162</v>
      </c>
    </row>
    <row r="376" spans="1:13" x14ac:dyDescent="0.25">
      <c r="A376" s="4">
        <v>367</v>
      </c>
      <c r="B376" s="12" t="s">
        <v>288</v>
      </c>
      <c r="C376" s="46" t="s">
        <v>7</v>
      </c>
      <c r="D376" s="10">
        <v>1</v>
      </c>
      <c r="E376" s="10" t="s">
        <v>414</v>
      </c>
      <c r="F376" s="33" t="s">
        <v>648</v>
      </c>
      <c r="G376" s="201" t="s">
        <v>1608</v>
      </c>
      <c r="H376" s="219">
        <v>2007</v>
      </c>
      <c r="I376" s="200">
        <v>20</v>
      </c>
      <c r="J376" s="200">
        <f t="shared" si="15"/>
        <v>20</v>
      </c>
      <c r="K376" s="313">
        <f t="shared" si="16"/>
        <v>10</v>
      </c>
      <c r="L376" s="313">
        <f t="shared" si="17"/>
        <v>10</v>
      </c>
      <c r="M376" s="248" t="s">
        <v>4162</v>
      </c>
    </row>
    <row r="377" spans="1:13" x14ac:dyDescent="0.25">
      <c r="A377" s="4">
        <v>368</v>
      </c>
      <c r="B377" s="12" t="s">
        <v>288</v>
      </c>
      <c r="C377" s="46" t="s">
        <v>7</v>
      </c>
      <c r="D377" s="10">
        <v>1</v>
      </c>
      <c r="E377" s="10" t="s">
        <v>414</v>
      </c>
      <c r="F377" s="33" t="s">
        <v>649</v>
      </c>
      <c r="G377" s="201" t="s">
        <v>1609</v>
      </c>
      <c r="H377" s="219">
        <v>2007</v>
      </c>
      <c r="I377" s="200">
        <v>20</v>
      </c>
      <c r="J377" s="200">
        <f t="shared" si="15"/>
        <v>20</v>
      </c>
      <c r="K377" s="313">
        <f t="shared" si="16"/>
        <v>10</v>
      </c>
      <c r="L377" s="313">
        <f t="shared" si="17"/>
        <v>10</v>
      </c>
      <c r="M377" s="248" t="s">
        <v>4162</v>
      </c>
    </row>
    <row r="378" spans="1:13" x14ac:dyDescent="0.25">
      <c r="A378" s="4">
        <v>369</v>
      </c>
      <c r="B378" s="12" t="s">
        <v>288</v>
      </c>
      <c r="C378" s="46" t="s">
        <v>7</v>
      </c>
      <c r="D378" s="10">
        <v>1</v>
      </c>
      <c r="E378" s="10" t="s">
        <v>414</v>
      </c>
      <c r="F378" s="33" t="s">
        <v>650</v>
      </c>
      <c r="G378" s="201" t="s">
        <v>1610</v>
      </c>
      <c r="H378" s="219">
        <v>2008</v>
      </c>
      <c r="I378" s="200">
        <v>20</v>
      </c>
      <c r="J378" s="200">
        <f t="shared" si="15"/>
        <v>20</v>
      </c>
      <c r="K378" s="313">
        <f t="shared" si="16"/>
        <v>10</v>
      </c>
      <c r="L378" s="313">
        <f t="shared" si="17"/>
        <v>10</v>
      </c>
      <c r="M378" s="248" t="s">
        <v>4162</v>
      </c>
    </row>
    <row r="379" spans="1:13" x14ac:dyDescent="0.25">
      <c r="A379" s="4">
        <v>370</v>
      </c>
      <c r="B379" s="12" t="s">
        <v>288</v>
      </c>
      <c r="C379" s="46" t="s">
        <v>7</v>
      </c>
      <c r="D379" s="10">
        <v>1</v>
      </c>
      <c r="E379" s="10" t="s">
        <v>414</v>
      </c>
      <c r="F379" s="33" t="s">
        <v>651</v>
      </c>
      <c r="G379" s="201" t="s">
        <v>1611</v>
      </c>
      <c r="H379" s="219">
        <v>2007</v>
      </c>
      <c r="I379" s="200">
        <v>20</v>
      </c>
      <c r="J379" s="200">
        <f t="shared" si="15"/>
        <v>20</v>
      </c>
      <c r="K379" s="313">
        <f t="shared" si="16"/>
        <v>10</v>
      </c>
      <c r="L379" s="313">
        <f t="shared" si="17"/>
        <v>10</v>
      </c>
      <c r="M379" s="248" t="s">
        <v>4162</v>
      </c>
    </row>
    <row r="380" spans="1:13" x14ac:dyDescent="0.25">
      <c r="A380" s="4">
        <v>371</v>
      </c>
      <c r="B380" s="12" t="s">
        <v>288</v>
      </c>
      <c r="C380" s="46" t="s">
        <v>7</v>
      </c>
      <c r="D380" s="10">
        <v>1</v>
      </c>
      <c r="E380" s="10" t="s">
        <v>414</v>
      </c>
      <c r="F380" s="33" t="s">
        <v>652</v>
      </c>
      <c r="G380" s="201" t="s">
        <v>1612</v>
      </c>
      <c r="H380" s="219">
        <v>2007</v>
      </c>
      <c r="I380" s="200">
        <v>20</v>
      </c>
      <c r="J380" s="200">
        <f t="shared" si="15"/>
        <v>20</v>
      </c>
      <c r="K380" s="313">
        <f t="shared" si="16"/>
        <v>10</v>
      </c>
      <c r="L380" s="313">
        <f t="shared" si="17"/>
        <v>10</v>
      </c>
      <c r="M380" s="248" t="s">
        <v>4162</v>
      </c>
    </row>
    <row r="381" spans="1:13" x14ac:dyDescent="0.25">
      <c r="A381" s="4">
        <v>372</v>
      </c>
      <c r="B381" s="12" t="s">
        <v>288</v>
      </c>
      <c r="C381" s="46" t="s">
        <v>7</v>
      </c>
      <c r="D381" s="10">
        <v>1</v>
      </c>
      <c r="E381" s="10" t="s">
        <v>414</v>
      </c>
      <c r="F381" s="33" t="s">
        <v>653</v>
      </c>
      <c r="G381" s="201" t="s">
        <v>1613</v>
      </c>
      <c r="H381" s="219">
        <v>2007</v>
      </c>
      <c r="I381" s="200">
        <v>20</v>
      </c>
      <c r="J381" s="200">
        <f t="shared" si="15"/>
        <v>20</v>
      </c>
      <c r="K381" s="313">
        <f t="shared" si="16"/>
        <v>10</v>
      </c>
      <c r="L381" s="313">
        <f t="shared" si="17"/>
        <v>10</v>
      </c>
      <c r="M381" s="248" t="s">
        <v>4162</v>
      </c>
    </row>
    <row r="382" spans="1:13" x14ac:dyDescent="0.25">
      <c r="A382" s="4">
        <v>373</v>
      </c>
      <c r="B382" s="12" t="s">
        <v>288</v>
      </c>
      <c r="C382" s="46" t="s">
        <v>7</v>
      </c>
      <c r="D382" s="10">
        <v>1</v>
      </c>
      <c r="E382" s="10" t="s">
        <v>414</v>
      </c>
      <c r="F382" s="33" t="s">
        <v>654</v>
      </c>
      <c r="G382" s="201" t="s">
        <v>1614</v>
      </c>
      <c r="H382" s="219">
        <v>2007</v>
      </c>
      <c r="I382" s="200">
        <v>20</v>
      </c>
      <c r="J382" s="200">
        <f t="shared" si="15"/>
        <v>20</v>
      </c>
      <c r="K382" s="313">
        <f t="shared" si="16"/>
        <v>10</v>
      </c>
      <c r="L382" s="313">
        <f t="shared" si="17"/>
        <v>10</v>
      </c>
      <c r="M382" s="248" t="s">
        <v>4162</v>
      </c>
    </row>
    <row r="383" spans="1:13" x14ac:dyDescent="0.25">
      <c r="A383" s="4">
        <v>374</v>
      </c>
      <c r="B383" s="12" t="s">
        <v>288</v>
      </c>
      <c r="C383" s="46" t="s">
        <v>7</v>
      </c>
      <c r="D383" s="10">
        <v>1</v>
      </c>
      <c r="E383" s="10" t="s">
        <v>414</v>
      </c>
      <c r="F383" s="33" t="s">
        <v>655</v>
      </c>
      <c r="G383" s="201" t="s">
        <v>1615</v>
      </c>
      <c r="H383" s="219">
        <v>2007</v>
      </c>
      <c r="I383" s="200">
        <v>20</v>
      </c>
      <c r="J383" s="200">
        <f t="shared" si="15"/>
        <v>20</v>
      </c>
      <c r="K383" s="313">
        <f t="shared" si="16"/>
        <v>10</v>
      </c>
      <c r="L383" s="313">
        <f t="shared" si="17"/>
        <v>10</v>
      </c>
      <c r="M383" s="248" t="s">
        <v>4162</v>
      </c>
    </row>
    <row r="384" spans="1:13" x14ac:dyDescent="0.25">
      <c r="A384" s="4">
        <v>375</v>
      </c>
      <c r="B384" s="12" t="s">
        <v>288</v>
      </c>
      <c r="C384" s="46" t="s">
        <v>7</v>
      </c>
      <c r="D384" s="10">
        <v>1</v>
      </c>
      <c r="E384" s="10" t="s">
        <v>414</v>
      </c>
      <c r="F384" s="33" t="s">
        <v>656</v>
      </c>
      <c r="G384" s="201" t="s">
        <v>1616</v>
      </c>
      <c r="H384" s="219">
        <v>2007</v>
      </c>
      <c r="I384" s="200">
        <v>20</v>
      </c>
      <c r="J384" s="200">
        <f t="shared" si="15"/>
        <v>20</v>
      </c>
      <c r="K384" s="313">
        <f t="shared" si="16"/>
        <v>10</v>
      </c>
      <c r="L384" s="313">
        <f t="shared" si="17"/>
        <v>10</v>
      </c>
      <c r="M384" s="248" t="s">
        <v>4162</v>
      </c>
    </row>
    <row r="385" spans="1:13" x14ac:dyDescent="0.25">
      <c r="A385" s="4">
        <v>376</v>
      </c>
      <c r="B385" s="12" t="s">
        <v>288</v>
      </c>
      <c r="C385" s="46" t="s">
        <v>7</v>
      </c>
      <c r="D385" s="10">
        <v>1</v>
      </c>
      <c r="E385" s="10" t="s">
        <v>414</v>
      </c>
      <c r="F385" s="33" t="s">
        <v>657</v>
      </c>
      <c r="G385" s="201" t="s">
        <v>1617</v>
      </c>
      <c r="H385" s="219">
        <v>2007</v>
      </c>
      <c r="I385" s="200">
        <v>20</v>
      </c>
      <c r="J385" s="200">
        <f t="shared" si="15"/>
        <v>20</v>
      </c>
      <c r="K385" s="313">
        <f t="shared" si="16"/>
        <v>10</v>
      </c>
      <c r="L385" s="313">
        <f t="shared" si="17"/>
        <v>10</v>
      </c>
      <c r="M385" s="248" t="s">
        <v>4162</v>
      </c>
    </row>
    <row r="386" spans="1:13" x14ac:dyDescent="0.25">
      <c r="A386" s="4">
        <v>377</v>
      </c>
      <c r="B386" s="12" t="s">
        <v>288</v>
      </c>
      <c r="C386" s="46" t="s">
        <v>7</v>
      </c>
      <c r="D386" s="10">
        <v>1</v>
      </c>
      <c r="E386" s="10" t="s">
        <v>414</v>
      </c>
      <c r="F386" s="33" t="s">
        <v>658</v>
      </c>
      <c r="G386" s="201" t="s">
        <v>1618</v>
      </c>
      <c r="H386" s="219">
        <v>2007</v>
      </c>
      <c r="I386" s="200">
        <v>20</v>
      </c>
      <c r="J386" s="200">
        <f t="shared" si="15"/>
        <v>20</v>
      </c>
      <c r="K386" s="313">
        <f t="shared" si="16"/>
        <v>10</v>
      </c>
      <c r="L386" s="313">
        <f t="shared" si="17"/>
        <v>10</v>
      </c>
      <c r="M386" s="248" t="s">
        <v>4162</v>
      </c>
    </row>
    <row r="387" spans="1:13" x14ac:dyDescent="0.25">
      <c r="A387" s="4">
        <v>378</v>
      </c>
      <c r="B387" s="12" t="s">
        <v>288</v>
      </c>
      <c r="C387" s="46" t="s">
        <v>7</v>
      </c>
      <c r="D387" s="10">
        <v>1</v>
      </c>
      <c r="E387" s="10" t="s">
        <v>414</v>
      </c>
      <c r="F387" s="33" t="s">
        <v>659</v>
      </c>
      <c r="G387" s="201" t="s">
        <v>1619</v>
      </c>
      <c r="H387" s="219">
        <v>2007</v>
      </c>
      <c r="I387" s="200">
        <v>20</v>
      </c>
      <c r="J387" s="200">
        <f t="shared" si="15"/>
        <v>20</v>
      </c>
      <c r="K387" s="313">
        <f t="shared" si="16"/>
        <v>10</v>
      </c>
      <c r="L387" s="313">
        <f t="shared" si="17"/>
        <v>10</v>
      </c>
      <c r="M387" s="248" t="s">
        <v>4162</v>
      </c>
    </row>
    <row r="388" spans="1:13" x14ac:dyDescent="0.25">
      <c r="A388" s="4">
        <v>379</v>
      </c>
      <c r="B388" s="133" t="s">
        <v>288</v>
      </c>
      <c r="C388" s="134" t="s">
        <v>286</v>
      </c>
      <c r="D388" s="134">
        <v>1</v>
      </c>
      <c r="E388" s="123" t="s">
        <v>8</v>
      </c>
      <c r="F388" s="135" t="s">
        <v>3146</v>
      </c>
      <c r="G388" s="213" t="s">
        <v>3629</v>
      </c>
      <c r="H388" s="219">
        <v>2007</v>
      </c>
      <c r="I388" s="200">
        <v>50</v>
      </c>
      <c r="J388" s="200">
        <f t="shared" si="15"/>
        <v>50</v>
      </c>
      <c r="K388" s="313">
        <f t="shared" si="16"/>
        <v>25</v>
      </c>
      <c r="L388" s="313">
        <f t="shared" si="17"/>
        <v>25</v>
      </c>
      <c r="M388" s="248" t="s">
        <v>4162</v>
      </c>
    </row>
    <row r="389" spans="1:13" x14ac:dyDescent="0.25">
      <c r="A389" s="4">
        <v>380</v>
      </c>
      <c r="B389" s="133" t="s">
        <v>288</v>
      </c>
      <c r="C389" s="134" t="s">
        <v>286</v>
      </c>
      <c r="D389" s="134">
        <v>1</v>
      </c>
      <c r="E389" s="123" t="s">
        <v>8</v>
      </c>
      <c r="F389" s="135" t="s">
        <v>3147</v>
      </c>
      <c r="G389" s="213" t="s">
        <v>3630</v>
      </c>
      <c r="H389" s="219">
        <v>2007</v>
      </c>
      <c r="I389" s="200">
        <v>50</v>
      </c>
      <c r="J389" s="200">
        <f t="shared" si="15"/>
        <v>50</v>
      </c>
      <c r="K389" s="313">
        <f t="shared" si="16"/>
        <v>25</v>
      </c>
      <c r="L389" s="313">
        <f t="shared" si="17"/>
        <v>25</v>
      </c>
      <c r="M389" s="248" t="s">
        <v>4162</v>
      </c>
    </row>
    <row r="390" spans="1:13" x14ac:dyDescent="0.25">
      <c r="A390" s="4">
        <v>381</v>
      </c>
      <c r="B390" s="133" t="s">
        <v>288</v>
      </c>
      <c r="C390" s="134" t="s">
        <v>286</v>
      </c>
      <c r="D390" s="134">
        <v>1</v>
      </c>
      <c r="E390" s="123" t="s">
        <v>8</v>
      </c>
      <c r="F390" s="135" t="s">
        <v>3148</v>
      </c>
      <c r="G390" s="213" t="s">
        <v>3631</v>
      </c>
      <c r="H390" s="219">
        <v>2008</v>
      </c>
      <c r="I390" s="200">
        <v>50</v>
      </c>
      <c r="J390" s="200">
        <f t="shared" si="15"/>
        <v>50</v>
      </c>
      <c r="K390" s="313">
        <f t="shared" si="16"/>
        <v>25</v>
      </c>
      <c r="L390" s="313">
        <f t="shared" si="17"/>
        <v>25</v>
      </c>
      <c r="M390" s="248" t="s">
        <v>4162</v>
      </c>
    </row>
    <row r="391" spans="1:13" x14ac:dyDescent="0.25">
      <c r="A391" s="4">
        <v>382</v>
      </c>
      <c r="B391" s="133" t="s">
        <v>288</v>
      </c>
      <c r="C391" s="134" t="s">
        <v>286</v>
      </c>
      <c r="D391" s="134">
        <v>1</v>
      </c>
      <c r="E391" s="123" t="s">
        <v>8</v>
      </c>
      <c r="F391" s="135" t="s">
        <v>3149</v>
      </c>
      <c r="G391" s="201" t="s">
        <v>3632</v>
      </c>
      <c r="H391" s="219">
        <v>2008</v>
      </c>
      <c r="I391" s="200">
        <v>50</v>
      </c>
      <c r="J391" s="200">
        <f t="shared" si="15"/>
        <v>50</v>
      </c>
      <c r="K391" s="313">
        <f t="shared" si="16"/>
        <v>25</v>
      </c>
      <c r="L391" s="313">
        <f t="shared" si="17"/>
        <v>25</v>
      </c>
      <c r="M391" s="248" t="s">
        <v>4162</v>
      </c>
    </row>
    <row r="392" spans="1:13" x14ac:dyDescent="0.25">
      <c r="A392" s="4">
        <v>383</v>
      </c>
      <c r="B392" s="133" t="s">
        <v>288</v>
      </c>
      <c r="C392" s="134" t="s">
        <v>286</v>
      </c>
      <c r="D392" s="134">
        <v>1</v>
      </c>
      <c r="E392" s="123" t="s">
        <v>8</v>
      </c>
      <c r="F392" s="135" t="s">
        <v>3150</v>
      </c>
      <c r="G392" s="213" t="s">
        <v>3633</v>
      </c>
      <c r="H392" s="219">
        <v>2007</v>
      </c>
      <c r="I392" s="200">
        <v>50</v>
      </c>
      <c r="J392" s="200">
        <f t="shared" si="15"/>
        <v>50</v>
      </c>
      <c r="K392" s="313">
        <f t="shared" si="16"/>
        <v>25</v>
      </c>
      <c r="L392" s="313">
        <f t="shared" si="17"/>
        <v>25</v>
      </c>
      <c r="M392" s="248" t="s">
        <v>4162</v>
      </c>
    </row>
    <row r="393" spans="1:13" x14ac:dyDescent="0.25">
      <c r="A393" s="4">
        <v>384</v>
      </c>
      <c r="B393" s="133" t="s">
        <v>288</v>
      </c>
      <c r="C393" s="134" t="s">
        <v>286</v>
      </c>
      <c r="D393" s="134">
        <v>1</v>
      </c>
      <c r="E393" s="123" t="s">
        <v>8</v>
      </c>
      <c r="F393" s="117" t="s">
        <v>3151</v>
      </c>
      <c r="G393" s="201" t="s">
        <v>3634</v>
      </c>
      <c r="H393" s="219">
        <v>2007</v>
      </c>
      <c r="I393" s="200">
        <v>50</v>
      </c>
      <c r="J393" s="200">
        <f t="shared" si="15"/>
        <v>50</v>
      </c>
      <c r="K393" s="313">
        <f t="shared" si="16"/>
        <v>25</v>
      </c>
      <c r="L393" s="313">
        <f t="shared" si="17"/>
        <v>25</v>
      </c>
      <c r="M393" s="248" t="s">
        <v>4162</v>
      </c>
    </row>
    <row r="394" spans="1:13" x14ac:dyDescent="0.25">
      <c r="A394" s="4">
        <v>385</v>
      </c>
      <c r="B394" s="133" t="s">
        <v>288</v>
      </c>
      <c r="C394" s="134" t="s">
        <v>286</v>
      </c>
      <c r="D394" s="134">
        <v>1</v>
      </c>
      <c r="E394" s="123" t="s">
        <v>8</v>
      </c>
      <c r="F394" s="96" t="s">
        <v>3152</v>
      </c>
      <c r="G394" s="201" t="s">
        <v>3635</v>
      </c>
      <c r="H394" s="219">
        <v>2007</v>
      </c>
      <c r="I394" s="200">
        <v>50</v>
      </c>
      <c r="J394" s="200">
        <f t="shared" ref="J394:J457" si="18">PRODUCT(I394*D394)</f>
        <v>50</v>
      </c>
      <c r="K394" s="313">
        <f t="shared" si="16"/>
        <v>25</v>
      </c>
      <c r="L394" s="313">
        <f t="shared" si="17"/>
        <v>25</v>
      </c>
      <c r="M394" s="248" t="s">
        <v>4162</v>
      </c>
    </row>
    <row r="395" spans="1:13" x14ac:dyDescent="0.25">
      <c r="A395" s="4">
        <v>386</v>
      </c>
      <c r="B395" s="133" t="s">
        <v>288</v>
      </c>
      <c r="C395" s="134" t="s">
        <v>286</v>
      </c>
      <c r="D395" s="134">
        <v>1</v>
      </c>
      <c r="E395" s="123" t="s">
        <v>8</v>
      </c>
      <c r="F395" s="96" t="s">
        <v>3153</v>
      </c>
      <c r="G395" s="201" t="s">
        <v>3636</v>
      </c>
      <c r="H395" s="219">
        <v>2007</v>
      </c>
      <c r="I395" s="200">
        <v>50</v>
      </c>
      <c r="J395" s="200">
        <f t="shared" si="18"/>
        <v>50</v>
      </c>
      <c r="K395" s="313">
        <f t="shared" ref="K395:K458" si="19">I395/2</f>
        <v>25</v>
      </c>
      <c r="L395" s="313">
        <f t="shared" ref="L395:L458" si="20">J395/2</f>
        <v>25</v>
      </c>
      <c r="M395" s="248" t="s">
        <v>4162</v>
      </c>
    </row>
    <row r="396" spans="1:13" x14ac:dyDescent="0.25">
      <c r="A396" s="4">
        <v>387</v>
      </c>
      <c r="B396" s="133" t="s">
        <v>288</v>
      </c>
      <c r="C396" s="134" t="s">
        <v>286</v>
      </c>
      <c r="D396" s="134">
        <v>1</v>
      </c>
      <c r="E396" s="123" t="s">
        <v>8</v>
      </c>
      <c r="F396" s="96" t="s">
        <v>3154</v>
      </c>
      <c r="G396" s="201" t="s">
        <v>3637</v>
      </c>
      <c r="H396" s="219">
        <v>2007</v>
      </c>
      <c r="I396" s="200">
        <v>50</v>
      </c>
      <c r="J396" s="200">
        <f t="shared" si="18"/>
        <v>50</v>
      </c>
      <c r="K396" s="313">
        <f t="shared" si="19"/>
        <v>25</v>
      </c>
      <c r="L396" s="313">
        <f t="shared" si="20"/>
        <v>25</v>
      </c>
      <c r="M396" s="248" t="s">
        <v>4162</v>
      </c>
    </row>
    <row r="397" spans="1:13" x14ac:dyDescent="0.25">
      <c r="A397" s="4">
        <v>388</v>
      </c>
      <c r="B397" s="133" t="s">
        <v>288</v>
      </c>
      <c r="C397" s="134" t="s">
        <v>286</v>
      </c>
      <c r="D397" s="134">
        <v>1</v>
      </c>
      <c r="E397" s="123" t="s">
        <v>8</v>
      </c>
      <c r="F397" s="96" t="s">
        <v>3155</v>
      </c>
      <c r="G397" s="213" t="s">
        <v>3632</v>
      </c>
      <c r="H397" s="219">
        <v>2007</v>
      </c>
      <c r="I397" s="200">
        <v>50</v>
      </c>
      <c r="J397" s="200">
        <f t="shared" si="18"/>
        <v>50</v>
      </c>
      <c r="K397" s="313">
        <f t="shared" si="19"/>
        <v>25</v>
      </c>
      <c r="L397" s="313">
        <f t="shared" si="20"/>
        <v>25</v>
      </c>
      <c r="M397" s="248" t="s">
        <v>4162</v>
      </c>
    </row>
    <row r="398" spans="1:13" x14ac:dyDescent="0.25">
      <c r="A398" s="4">
        <v>389</v>
      </c>
      <c r="B398" s="133" t="s">
        <v>288</v>
      </c>
      <c r="C398" s="134" t="s">
        <v>286</v>
      </c>
      <c r="D398" s="134">
        <v>1</v>
      </c>
      <c r="E398" s="123" t="s">
        <v>8</v>
      </c>
      <c r="F398" s="96" t="s">
        <v>3156</v>
      </c>
      <c r="G398" s="201" t="s">
        <v>3638</v>
      </c>
      <c r="H398" s="219">
        <v>2007</v>
      </c>
      <c r="I398" s="200">
        <v>50</v>
      </c>
      <c r="J398" s="200">
        <f t="shared" si="18"/>
        <v>50</v>
      </c>
      <c r="K398" s="313">
        <f t="shared" si="19"/>
        <v>25</v>
      </c>
      <c r="L398" s="313">
        <f t="shared" si="20"/>
        <v>25</v>
      </c>
      <c r="M398" s="248" t="s">
        <v>4162</v>
      </c>
    </row>
    <row r="399" spans="1:13" x14ac:dyDescent="0.25">
      <c r="A399" s="4">
        <v>390</v>
      </c>
      <c r="B399" s="131" t="s">
        <v>288</v>
      </c>
      <c r="C399" s="43" t="s">
        <v>7</v>
      </c>
      <c r="D399" s="132">
        <v>1</v>
      </c>
      <c r="E399" s="123" t="s">
        <v>8</v>
      </c>
      <c r="F399" s="7" t="s">
        <v>3157</v>
      </c>
      <c r="G399" s="222" t="s">
        <v>3639</v>
      </c>
      <c r="H399" s="219">
        <v>2007</v>
      </c>
      <c r="I399" s="200">
        <v>50</v>
      </c>
      <c r="J399" s="200">
        <f t="shared" si="18"/>
        <v>50</v>
      </c>
      <c r="K399" s="313">
        <f t="shared" si="19"/>
        <v>25</v>
      </c>
      <c r="L399" s="313">
        <f t="shared" si="20"/>
        <v>25</v>
      </c>
      <c r="M399" s="248" t="s">
        <v>4162</v>
      </c>
    </row>
    <row r="400" spans="1:13" x14ac:dyDescent="0.25">
      <c r="A400" s="4">
        <v>391</v>
      </c>
      <c r="B400" s="131" t="s">
        <v>288</v>
      </c>
      <c r="C400" s="43" t="s">
        <v>7</v>
      </c>
      <c r="D400" s="132">
        <v>1</v>
      </c>
      <c r="E400" s="123" t="s">
        <v>8</v>
      </c>
      <c r="F400" s="7" t="s">
        <v>3158</v>
      </c>
      <c r="G400" s="222" t="s">
        <v>3640</v>
      </c>
      <c r="H400" s="219">
        <v>2007</v>
      </c>
      <c r="I400" s="200">
        <v>50</v>
      </c>
      <c r="J400" s="200">
        <f t="shared" si="18"/>
        <v>50</v>
      </c>
      <c r="K400" s="313">
        <f t="shared" si="19"/>
        <v>25</v>
      </c>
      <c r="L400" s="313">
        <f t="shared" si="20"/>
        <v>25</v>
      </c>
      <c r="M400" s="248" t="s">
        <v>4162</v>
      </c>
    </row>
    <row r="401" spans="1:13" x14ac:dyDescent="0.25">
      <c r="A401" s="4">
        <v>392</v>
      </c>
      <c r="B401" s="131" t="s">
        <v>288</v>
      </c>
      <c r="C401" s="43" t="s">
        <v>7</v>
      </c>
      <c r="D401" s="132">
        <v>1</v>
      </c>
      <c r="E401" s="123" t="s">
        <v>8</v>
      </c>
      <c r="F401" s="7" t="s">
        <v>3159</v>
      </c>
      <c r="G401" s="222" t="s">
        <v>3641</v>
      </c>
      <c r="H401" s="219">
        <v>2007</v>
      </c>
      <c r="I401" s="200">
        <v>50</v>
      </c>
      <c r="J401" s="200">
        <f t="shared" si="18"/>
        <v>50</v>
      </c>
      <c r="K401" s="313">
        <f t="shared" si="19"/>
        <v>25</v>
      </c>
      <c r="L401" s="313">
        <f t="shared" si="20"/>
        <v>25</v>
      </c>
      <c r="M401" s="248" t="s">
        <v>4162</v>
      </c>
    </row>
    <row r="402" spans="1:13" x14ac:dyDescent="0.25">
      <c r="A402" s="4">
        <v>393</v>
      </c>
      <c r="B402" s="131" t="s">
        <v>288</v>
      </c>
      <c r="C402" s="43" t="s">
        <v>7</v>
      </c>
      <c r="D402" s="132">
        <v>1</v>
      </c>
      <c r="E402" s="123" t="s">
        <v>8</v>
      </c>
      <c r="F402" s="7" t="s">
        <v>3160</v>
      </c>
      <c r="G402" s="222" t="s">
        <v>3642</v>
      </c>
      <c r="H402" s="219">
        <v>2007</v>
      </c>
      <c r="I402" s="200">
        <v>50</v>
      </c>
      <c r="J402" s="200">
        <f t="shared" si="18"/>
        <v>50</v>
      </c>
      <c r="K402" s="313">
        <f t="shared" si="19"/>
        <v>25</v>
      </c>
      <c r="L402" s="313">
        <f t="shared" si="20"/>
        <v>25</v>
      </c>
      <c r="M402" s="248" t="s">
        <v>4162</v>
      </c>
    </row>
    <row r="403" spans="1:13" x14ac:dyDescent="0.25">
      <c r="A403" s="4">
        <v>394</v>
      </c>
      <c r="B403" s="131" t="s">
        <v>288</v>
      </c>
      <c r="C403" s="43" t="s">
        <v>7</v>
      </c>
      <c r="D403" s="132">
        <v>1</v>
      </c>
      <c r="E403" s="123" t="s">
        <v>8</v>
      </c>
      <c r="F403" s="7" t="s">
        <v>3161</v>
      </c>
      <c r="G403" s="222" t="s">
        <v>3643</v>
      </c>
      <c r="H403" s="219">
        <v>2007</v>
      </c>
      <c r="I403" s="200">
        <v>50</v>
      </c>
      <c r="J403" s="200">
        <f t="shared" si="18"/>
        <v>50</v>
      </c>
      <c r="K403" s="313">
        <f t="shared" si="19"/>
        <v>25</v>
      </c>
      <c r="L403" s="313">
        <f t="shared" si="20"/>
        <v>25</v>
      </c>
      <c r="M403" s="248" t="s">
        <v>4162</v>
      </c>
    </row>
    <row r="404" spans="1:13" x14ac:dyDescent="0.25">
      <c r="A404" s="4">
        <v>395</v>
      </c>
      <c r="B404" s="131" t="s">
        <v>288</v>
      </c>
      <c r="C404" s="43" t="s">
        <v>7</v>
      </c>
      <c r="D404" s="132">
        <v>1</v>
      </c>
      <c r="E404" s="123" t="s">
        <v>8</v>
      </c>
      <c r="F404" s="7" t="s">
        <v>3162</v>
      </c>
      <c r="G404" s="222" t="s">
        <v>3644</v>
      </c>
      <c r="H404" s="219">
        <v>2007</v>
      </c>
      <c r="I404" s="200">
        <v>50</v>
      </c>
      <c r="J404" s="200">
        <f t="shared" si="18"/>
        <v>50</v>
      </c>
      <c r="K404" s="313">
        <f t="shared" si="19"/>
        <v>25</v>
      </c>
      <c r="L404" s="313">
        <f t="shared" si="20"/>
        <v>25</v>
      </c>
      <c r="M404" s="248" t="s">
        <v>4162</v>
      </c>
    </row>
    <row r="405" spans="1:13" x14ac:dyDescent="0.25">
      <c r="A405" s="4">
        <v>396</v>
      </c>
      <c r="B405" s="131" t="s">
        <v>288</v>
      </c>
      <c r="C405" s="43" t="s">
        <v>7</v>
      </c>
      <c r="D405" s="132">
        <v>1</v>
      </c>
      <c r="E405" s="123" t="s">
        <v>8</v>
      </c>
      <c r="F405" s="7" t="s">
        <v>3163</v>
      </c>
      <c r="G405" s="222" t="s">
        <v>3645</v>
      </c>
      <c r="H405" s="219">
        <v>2007</v>
      </c>
      <c r="I405" s="200">
        <v>50</v>
      </c>
      <c r="J405" s="200">
        <f t="shared" si="18"/>
        <v>50</v>
      </c>
      <c r="K405" s="313">
        <f t="shared" si="19"/>
        <v>25</v>
      </c>
      <c r="L405" s="313">
        <f t="shared" si="20"/>
        <v>25</v>
      </c>
      <c r="M405" s="248" t="s">
        <v>4162</v>
      </c>
    </row>
    <row r="406" spans="1:13" x14ac:dyDescent="0.25">
      <c r="A406" s="4">
        <v>397</v>
      </c>
      <c r="B406" s="131" t="s">
        <v>288</v>
      </c>
      <c r="C406" s="43" t="s">
        <v>7</v>
      </c>
      <c r="D406" s="132">
        <v>1</v>
      </c>
      <c r="E406" s="123" t="s">
        <v>8</v>
      </c>
      <c r="F406" s="7" t="s">
        <v>3164</v>
      </c>
      <c r="G406" s="222" t="s">
        <v>3646</v>
      </c>
      <c r="H406" s="219">
        <v>2007</v>
      </c>
      <c r="I406" s="200">
        <v>50</v>
      </c>
      <c r="J406" s="200">
        <f t="shared" si="18"/>
        <v>50</v>
      </c>
      <c r="K406" s="313">
        <f t="shared" si="19"/>
        <v>25</v>
      </c>
      <c r="L406" s="313">
        <f t="shared" si="20"/>
        <v>25</v>
      </c>
      <c r="M406" s="248" t="s">
        <v>4162</v>
      </c>
    </row>
    <row r="407" spans="1:13" x14ac:dyDescent="0.25">
      <c r="A407" s="4">
        <v>398</v>
      </c>
      <c r="B407" s="131" t="s">
        <v>288</v>
      </c>
      <c r="C407" s="43" t="s">
        <v>7</v>
      </c>
      <c r="D407" s="132">
        <v>1</v>
      </c>
      <c r="E407" s="123" t="s">
        <v>8</v>
      </c>
      <c r="F407" s="7" t="s">
        <v>3165</v>
      </c>
      <c r="G407" s="222" t="s">
        <v>3647</v>
      </c>
      <c r="H407" s="219">
        <v>2007</v>
      </c>
      <c r="I407" s="200">
        <v>50</v>
      </c>
      <c r="J407" s="200">
        <f t="shared" si="18"/>
        <v>50</v>
      </c>
      <c r="K407" s="313">
        <f t="shared" si="19"/>
        <v>25</v>
      </c>
      <c r="L407" s="313">
        <f t="shared" si="20"/>
        <v>25</v>
      </c>
      <c r="M407" s="248" t="s">
        <v>4162</v>
      </c>
    </row>
    <row r="408" spans="1:13" x14ac:dyDescent="0.25">
      <c r="A408" s="4">
        <v>399</v>
      </c>
      <c r="B408" s="124" t="s">
        <v>288</v>
      </c>
      <c r="C408" s="96" t="s">
        <v>286</v>
      </c>
      <c r="D408" s="123">
        <v>1</v>
      </c>
      <c r="E408" s="123" t="s">
        <v>8</v>
      </c>
      <c r="F408" s="36" t="s">
        <v>3166</v>
      </c>
      <c r="G408" s="201" t="s">
        <v>4073</v>
      </c>
      <c r="H408" s="219">
        <v>2008</v>
      </c>
      <c r="I408" s="200">
        <v>50</v>
      </c>
      <c r="J408" s="200">
        <f t="shared" si="18"/>
        <v>50</v>
      </c>
      <c r="K408" s="313">
        <f t="shared" si="19"/>
        <v>25</v>
      </c>
      <c r="L408" s="313">
        <f t="shared" si="20"/>
        <v>25</v>
      </c>
      <c r="M408" s="248" t="s">
        <v>4162</v>
      </c>
    </row>
    <row r="409" spans="1:13" x14ac:dyDescent="0.25">
      <c r="A409" s="4">
        <v>400</v>
      </c>
      <c r="B409" s="124" t="s">
        <v>288</v>
      </c>
      <c r="C409" s="96" t="s">
        <v>286</v>
      </c>
      <c r="D409" s="96">
        <v>1</v>
      </c>
      <c r="E409" s="123" t="s">
        <v>8</v>
      </c>
      <c r="F409" s="125" t="s">
        <v>3167</v>
      </c>
      <c r="G409" s="201" t="s">
        <v>4074</v>
      </c>
      <c r="H409" s="219">
        <v>2008</v>
      </c>
      <c r="I409" s="200">
        <v>50</v>
      </c>
      <c r="J409" s="200">
        <f t="shared" si="18"/>
        <v>50</v>
      </c>
      <c r="K409" s="313">
        <f t="shared" si="19"/>
        <v>25</v>
      </c>
      <c r="L409" s="313">
        <f t="shared" si="20"/>
        <v>25</v>
      </c>
      <c r="M409" s="248" t="s">
        <v>4162</v>
      </c>
    </row>
    <row r="410" spans="1:13" x14ac:dyDescent="0.25">
      <c r="A410" s="4">
        <v>401</v>
      </c>
      <c r="B410" s="12" t="s">
        <v>644</v>
      </c>
      <c r="C410" s="46" t="s">
        <v>7</v>
      </c>
      <c r="D410" s="10">
        <v>1</v>
      </c>
      <c r="E410" s="10" t="s">
        <v>414</v>
      </c>
      <c r="F410" s="33" t="s">
        <v>660</v>
      </c>
      <c r="G410" s="201" t="s">
        <v>1620</v>
      </c>
      <c r="H410" s="219">
        <v>2007</v>
      </c>
      <c r="I410" s="200">
        <v>20</v>
      </c>
      <c r="J410" s="200">
        <f t="shared" si="18"/>
        <v>20</v>
      </c>
      <c r="K410" s="313">
        <f t="shared" si="19"/>
        <v>10</v>
      </c>
      <c r="L410" s="313">
        <f t="shared" si="20"/>
        <v>10</v>
      </c>
      <c r="M410" s="248" t="s">
        <v>4162</v>
      </c>
    </row>
    <row r="411" spans="1:13" x14ac:dyDescent="0.25">
      <c r="A411" s="4">
        <v>402</v>
      </c>
      <c r="B411" s="12" t="s">
        <v>644</v>
      </c>
      <c r="C411" s="46" t="s">
        <v>7</v>
      </c>
      <c r="D411" s="10">
        <v>1</v>
      </c>
      <c r="E411" s="10" t="s">
        <v>414</v>
      </c>
      <c r="F411" s="33" t="s">
        <v>661</v>
      </c>
      <c r="G411" s="201" t="s">
        <v>1621</v>
      </c>
      <c r="H411" s="219">
        <v>2007</v>
      </c>
      <c r="I411" s="200">
        <v>20</v>
      </c>
      <c r="J411" s="200">
        <f t="shared" si="18"/>
        <v>20</v>
      </c>
      <c r="K411" s="313">
        <f t="shared" si="19"/>
        <v>10</v>
      </c>
      <c r="L411" s="313">
        <f t="shared" si="20"/>
        <v>10</v>
      </c>
      <c r="M411" s="248" t="s">
        <v>4162</v>
      </c>
    </row>
    <row r="412" spans="1:13" x14ac:dyDescent="0.25">
      <c r="A412" s="4">
        <v>403</v>
      </c>
      <c r="B412" s="12" t="s">
        <v>644</v>
      </c>
      <c r="C412" s="46" t="s">
        <v>7</v>
      </c>
      <c r="D412" s="10">
        <v>1</v>
      </c>
      <c r="E412" s="10" t="s">
        <v>414</v>
      </c>
      <c r="F412" s="33" t="s">
        <v>662</v>
      </c>
      <c r="G412" s="201" t="s">
        <v>1622</v>
      </c>
      <c r="H412" s="219">
        <v>2007</v>
      </c>
      <c r="I412" s="200">
        <v>20</v>
      </c>
      <c r="J412" s="200">
        <f t="shared" si="18"/>
        <v>20</v>
      </c>
      <c r="K412" s="313">
        <f t="shared" si="19"/>
        <v>10</v>
      </c>
      <c r="L412" s="313">
        <f t="shared" si="20"/>
        <v>10</v>
      </c>
      <c r="M412" s="248" t="s">
        <v>4162</v>
      </c>
    </row>
    <row r="413" spans="1:13" x14ac:dyDescent="0.25">
      <c r="A413" s="4">
        <v>404</v>
      </c>
      <c r="B413" s="12" t="s">
        <v>644</v>
      </c>
      <c r="C413" s="46" t="s">
        <v>7</v>
      </c>
      <c r="D413" s="10">
        <v>1</v>
      </c>
      <c r="E413" s="10" t="s">
        <v>414</v>
      </c>
      <c r="F413" s="33" t="s">
        <v>663</v>
      </c>
      <c r="G413" s="201" t="s">
        <v>1623</v>
      </c>
      <c r="H413" s="219">
        <v>2007</v>
      </c>
      <c r="I413" s="200">
        <v>20</v>
      </c>
      <c r="J413" s="200">
        <f t="shared" si="18"/>
        <v>20</v>
      </c>
      <c r="K413" s="313">
        <f t="shared" si="19"/>
        <v>10</v>
      </c>
      <c r="L413" s="313">
        <f t="shared" si="20"/>
        <v>10</v>
      </c>
      <c r="M413" s="248" t="s">
        <v>4162</v>
      </c>
    </row>
    <row r="414" spans="1:13" x14ac:dyDescent="0.25">
      <c r="A414" s="4">
        <v>405</v>
      </c>
      <c r="B414" s="12" t="s">
        <v>644</v>
      </c>
      <c r="C414" s="46" t="s">
        <v>7</v>
      </c>
      <c r="D414" s="10">
        <v>1</v>
      </c>
      <c r="E414" s="10" t="s">
        <v>414</v>
      </c>
      <c r="F414" s="33" t="s">
        <v>664</v>
      </c>
      <c r="G414" s="201" t="s">
        <v>1624</v>
      </c>
      <c r="H414" s="219">
        <v>2007</v>
      </c>
      <c r="I414" s="200">
        <v>20</v>
      </c>
      <c r="J414" s="200">
        <f t="shared" si="18"/>
        <v>20</v>
      </c>
      <c r="K414" s="313">
        <f t="shared" si="19"/>
        <v>10</v>
      </c>
      <c r="L414" s="313">
        <f t="shared" si="20"/>
        <v>10</v>
      </c>
      <c r="M414" s="248" t="s">
        <v>4162</v>
      </c>
    </row>
    <row r="415" spans="1:13" x14ac:dyDescent="0.25">
      <c r="A415" s="4">
        <v>406</v>
      </c>
      <c r="B415" s="12" t="s">
        <v>644</v>
      </c>
      <c r="C415" s="46" t="s">
        <v>7</v>
      </c>
      <c r="D415" s="10">
        <v>1</v>
      </c>
      <c r="E415" s="10" t="s">
        <v>414</v>
      </c>
      <c r="F415" s="33" t="s">
        <v>665</v>
      </c>
      <c r="G415" s="201" t="s">
        <v>1625</v>
      </c>
      <c r="H415" s="219">
        <v>2007</v>
      </c>
      <c r="I415" s="200">
        <v>20</v>
      </c>
      <c r="J415" s="200">
        <f t="shared" si="18"/>
        <v>20</v>
      </c>
      <c r="K415" s="313">
        <f t="shared" si="19"/>
        <v>10</v>
      </c>
      <c r="L415" s="313">
        <f t="shared" si="20"/>
        <v>10</v>
      </c>
      <c r="M415" s="248" t="s">
        <v>4162</v>
      </c>
    </row>
    <row r="416" spans="1:13" x14ac:dyDescent="0.25">
      <c r="A416" s="4">
        <v>407</v>
      </c>
      <c r="B416" s="12" t="s">
        <v>644</v>
      </c>
      <c r="C416" s="46" t="s">
        <v>7</v>
      </c>
      <c r="D416" s="10">
        <v>1</v>
      </c>
      <c r="E416" s="10" t="s">
        <v>414</v>
      </c>
      <c r="F416" s="33" t="s">
        <v>666</v>
      </c>
      <c r="G416" s="201" t="s">
        <v>1626</v>
      </c>
      <c r="H416" s="219">
        <v>2007</v>
      </c>
      <c r="I416" s="200">
        <v>20</v>
      </c>
      <c r="J416" s="200">
        <f t="shared" si="18"/>
        <v>20</v>
      </c>
      <c r="K416" s="313">
        <f t="shared" si="19"/>
        <v>10</v>
      </c>
      <c r="L416" s="313">
        <f t="shared" si="20"/>
        <v>10</v>
      </c>
      <c r="M416" s="248" t="s">
        <v>4162</v>
      </c>
    </row>
    <row r="417" spans="1:13" x14ac:dyDescent="0.25">
      <c r="A417" s="4">
        <v>408</v>
      </c>
      <c r="B417" s="12" t="s">
        <v>644</v>
      </c>
      <c r="C417" s="46" t="s">
        <v>7</v>
      </c>
      <c r="D417" s="10">
        <v>1</v>
      </c>
      <c r="E417" s="10" t="s">
        <v>414</v>
      </c>
      <c r="F417" s="33" t="s">
        <v>667</v>
      </c>
      <c r="G417" s="201" t="s">
        <v>1627</v>
      </c>
      <c r="H417" s="219">
        <v>2007</v>
      </c>
      <c r="I417" s="200">
        <v>20</v>
      </c>
      <c r="J417" s="200">
        <f t="shared" si="18"/>
        <v>20</v>
      </c>
      <c r="K417" s="313">
        <f t="shared" si="19"/>
        <v>10</v>
      </c>
      <c r="L417" s="313">
        <f t="shared" si="20"/>
        <v>10</v>
      </c>
      <c r="M417" s="248" t="s">
        <v>4162</v>
      </c>
    </row>
    <row r="418" spans="1:13" x14ac:dyDescent="0.25">
      <c r="A418" s="4">
        <v>409</v>
      </c>
      <c r="B418" s="12" t="s">
        <v>644</v>
      </c>
      <c r="C418" s="46" t="s">
        <v>7</v>
      </c>
      <c r="D418" s="10">
        <v>1</v>
      </c>
      <c r="E418" s="10" t="s">
        <v>414</v>
      </c>
      <c r="F418" s="33" t="s">
        <v>668</v>
      </c>
      <c r="G418" s="201" t="s">
        <v>1628</v>
      </c>
      <c r="H418" s="219">
        <v>2007</v>
      </c>
      <c r="I418" s="200">
        <v>20</v>
      </c>
      <c r="J418" s="200">
        <f t="shared" si="18"/>
        <v>20</v>
      </c>
      <c r="K418" s="313">
        <f t="shared" si="19"/>
        <v>10</v>
      </c>
      <c r="L418" s="313">
        <f t="shared" si="20"/>
        <v>10</v>
      </c>
      <c r="M418" s="248" t="s">
        <v>4162</v>
      </c>
    </row>
    <row r="419" spans="1:13" x14ac:dyDescent="0.25">
      <c r="A419" s="4">
        <v>410</v>
      </c>
      <c r="B419" s="12" t="s">
        <v>644</v>
      </c>
      <c r="C419" s="46" t="s">
        <v>7</v>
      </c>
      <c r="D419" s="10">
        <v>1</v>
      </c>
      <c r="E419" s="10" t="s">
        <v>414</v>
      </c>
      <c r="F419" s="33" t="s">
        <v>669</v>
      </c>
      <c r="G419" s="201" t="s">
        <v>1629</v>
      </c>
      <c r="H419" s="219">
        <v>2007</v>
      </c>
      <c r="I419" s="200">
        <v>20</v>
      </c>
      <c r="J419" s="200">
        <f t="shared" si="18"/>
        <v>20</v>
      </c>
      <c r="K419" s="313">
        <f t="shared" si="19"/>
        <v>10</v>
      </c>
      <c r="L419" s="313">
        <f t="shared" si="20"/>
        <v>10</v>
      </c>
      <c r="M419" s="248" t="s">
        <v>4162</v>
      </c>
    </row>
    <row r="420" spans="1:13" x14ac:dyDescent="0.25">
      <c r="A420" s="4">
        <v>411</v>
      </c>
      <c r="B420" s="12" t="s">
        <v>644</v>
      </c>
      <c r="C420" s="46" t="s">
        <v>7</v>
      </c>
      <c r="D420" s="10">
        <v>1</v>
      </c>
      <c r="E420" s="10" t="s">
        <v>414</v>
      </c>
      <c r="F420" s="33" t="s">
        <v>670</v>
      </c>
      <c r="G420" s="201" t="s">
        <v>1630</v>
      </c>
      <c r="H420" s="219">
        <v>2007</v>
      </c>
      <c r="I420" s="200">
        <v>20</v>
      </c>
      <c r="J420" s="200">
        <f t="shared" si="18"/>
        <v>20</v>
      </c>
      <c r="K420" s="313">
        <f t="shared" si="19"/>
        <v>10</v>
      </c>
      <c r="L420" s="313">
        <f t="shared" si="20"/>
        <v>10</v>
      </c>
      <c r="M420" s="248" t="s">
        <v>4162</v>
      </c>
    </row>
    <row r="421" spans="1:13" x14ac:dyDescent="0.25">
      <c r="A421" s="4">
        <v>412</v>
      </c>
      <c r="B421" s="12" t="s">
        <v>644</v>
      </c>
      <c r="C421" s="46" t="s">
        <v>7</v>
      </c>
      <c r="D421" s="10">
        <v>1</v>
      </c>
      <c r="E421" s="10" t="s">
        <v>414</v>
      </c>
      <c r="F421" s="33" t="s">
        <v>671</v>
      </c>
      <c r="G421" s="201" t="s">
        <v>1631</v>
      </c>
      <c r="H421" s="219">
        <v>2007</v>
      </c>
      <c r="I421" s="200">
        <v>20</v>
      </c>
      <c r="J421" s="200">
        <f t="shared" si="18"/>
        <v>20</v>
      </c>
      <c r="K421" s="313">
        <f t="shared" si="19"/>
        <v>10</v>
      </c>
      <c r="L421" s="313">
        <f t="shared" si="20"/>
        <v>10</v>
      </c>
      <c r="M421" s="248" t="s">
        <v>4162</v>
      </c>
    </row>
    <row r="422" spans="1:13" x14ac:dyDescent="0.25">
      <c r="A422" s="4">
        <v>413</v>
      </c>
      <c r="B422" s="12" t="s">
        <v>644</v>
      </c>
      <c r="C422" s="46" t="s">
        <v>7</v>
      </c>
      <c r="D422" s="10">
        <v>1</v>
      </c>
      <c r="E422" s="10" t="s">
        <v>414</v>
      </c>
      <c r="F422" s="33" t="s">
        <v>672</v>
      </c>
      <c r="G422" s="201" t="s">
        <v>1632</v>
      </c>
      <c r="H422" s="219">
        <v>2007</v>
      </c>
      <c r="I422" s="200">
        <v>20</v>
      </c>
      <c r="J422" s="200">
        <f t="shared" si="18"/>
        <v>20</v>
      </c>
      <c r="K422" s="313">
        <f t="shared" si="19"/>
        <v>10</v>
      </c>
      <c r="L422" s="313">
        <f t="shared" si="20"/>
        <v>10</v>
      </c>
      <c r="M422" s="248" t="s">
        <v>4162</v>
      </c>
    </row>
    <row r="423" spans="1:13" x14ac:dyDescent="0.25">
      <c r="A423" s="4">
        <v>414</v>
      </c>
      <c r="B423" s="12" t="s">
        <v>644</v>
      </c>
      <c r="C423" s="46" t="s">
        <v>7</v>
      </c>
      <c r="D423" s="10">
        <v>1</v>
      </c>
      <c r="E423" s="10" t="s">
        <v>414</v>
      </c>
      <c r="F423" s="33" t="s">
        <v>673</v>
      </c>
      <c r="G423" s="201" t="s">
        <v>1633</v>
      </c>
      <c r="H423" s="219">
        <v>2007</v>
      </c>
      <c r="I423" s="200">
        <v>20</v>
      </c>
      <c r="J423" s="200">
        <f t="shared" si="18"/>
        <v>20</v>
      </c>
      <c r="K423" s="313">
        <f t="shared" si="19"/>
        <v>10</v>
      </c>
      <c r="L423" s="313">
        <f t="shared" si="20"/>
        <v>10</v>
      </c>
      <c r="M423" s="248" t="s">
        <v>4162</v>
      </c>
    </row>
    <row r="424" spans="1:13" x14ac:dyDescent="0.25">
      <c r="A424" s="4">
        <v>415</v>
      </c>
      <c r="B424" s="12" t="s">
        <v>644</v>
      </c>
      <c r="C424" s="46" t="s">
        <v>7</v>
      </c>
      <c r="D424" s="10">
        <v>1</v>
      </c>
      <c r="E424" s="10" t="s">
        <v>414</v>
      </c>
      <c r="F424" s="33" t="s">
        <v>674</v>
      </c>
      <c r="G424" s="201" t="s">
        <v>1634</v>
      </c>
      <c r="H424" s="219">
        <v>2007</v>
      </c>
      <c r="I424" s="200">
        <v>20</v>
      </c>
      <c r="J424" s="200">
        <f t="shared" si="18"/>
        <v>20</v>
      </c>
      <c r="K424" s="313">
        <f t="shared" si="19"/>
        <v>10</v>
      </c>
      <c r="L424" s="313">
        <f t="shared" si="20"/>
        <v>10</v>
      </c>
      <c r="M424" s="248" t="s">
        <v>4162</v>
      </c>
    </row>
    <row r="425" spans="1:13" x14ac:dyDescent="0.25">
      <c r="A425" s="4">
        <v>416</v>
      </c>
      <c r="B425" s="12" t="s">
        <v>644</v>
      </c>
      <c r="C425" s="46" t="s">
        <v>7</v>
      </c>
      <c r="D425" s="10">
        <v>1</v>
      </c>
      <c r="E425" s="10" t="s">
        <v>414</v>
      </c>
      <c r="F425" s="33" t="s">
        <v>675</v>
      </c>
      <c r="G425" s="201" t="s">
        <v>1635</v>
      </c>
      <c r="H425" s="219">
        <v>2007</v>
      </c>
      <c r="I425" s="200">
        <v>20</v>
      </c>
      <c r="J425" s="200">
        <f t="shared" si="18"/>
        <v>20</v>
      </c>
      <c r="K425" s="313">
        <f t="shared" si="19"/>
        <v>10</v>
      </c>
      <c r="L425" s="313">
        <f t="shared" si="20"/>
        <v>10</v>
      </c>
      <c r="M425" s="248" t="s">
        <v>4162</v>
      </c>
    </row>
    <row r="426" spans="1:13" x14ac:dyDescent="0.25">
      <c r="A426" s="4">
        <v>417</v>
      </c>
      <c r="B426" s="12" t="s">
        <v>644</v>
      </c>
      <c r="C426" s="46" t="s">
        <v>7</v>
      </c>
      <c r="D426" s="10">
        <v>1</v>
      </c>
      <c r="E426" s="10" t="s">
        <v>414</v>
      </c>
      <c r="F426" s="33" t="s">
        <v>676</v>
      </c>
      <c r="G426" s="201" t="s">
        <v>1636</v>
      </c>
      <c r="H426" s="219">
        <v>2007</v>
      </c>
      <c r="I426" s="200">
        <v>20</v>
      </c>
      <c r="J426" s="200">
        <f t="shared" si="18"/>
        <v>20</v>
      </c>
      <c r="K426" s="313">
        <f t="shared" si="19"/>
        <v>10</v>
      </c>
      <c r="L426" s="313">
        <f t="shared" si="20"/>
        <v>10</v>
      </c>
      <c r="M426" s="248" t="s">
        <v>4162</v>
      </c>
    </row>
    <row r="427" spans="1:13" x14ac:dyDescent="0.25">
      <c r="A427" s="4">
        <v>418</v>
      </c>
      <c r="B427" s="12" t="s">
        <v>644</v>
      </c>
      <c r="C427" s="46" t="s">
        <v>7</v>
      </c>
      <c r="D427" s="10">
        <v>1</v>
      </c>
      <c r="E427" s="10" t="s">
        <v>414</v>
      </c>
      <c r="F427" s="33" t="s">
        <v>677</v>
      </c>
      <c r="G427" s="201" t="s">
        <v>1637</v>
      </c>
      <c r="H427" s="219">
        <v>2007</v>
      </c>
      <c r="I427" s="200">
        <v>20</v>
      </c>
      <c r="J427" s="200">
        <f t="shared" si="18"/>
        <v>20</v>
      </c>
      <c r="K427" s="313">
        <f t="shared" si="19"/>
        <v>10</v>
      </c>
      <c r="L427" s="313">
        <f t="shared" si="20"/>
        <v>10</v>
      </c>
      <c r="M427" s="248" t="s">
        <v>4162</v>
      </c>
    </row>
    <row r="428" spans="1:13" x14ac:dyDescent="0.25">
      <c r="A428" s="4">
        <v>419</v>
      </c>
      <c r="B428" s="12" t="s">
        <v>644</v>
      </c>
      <c r="C428" s="46" t="s">
        <v>7</v>
      </c>
      <c r="D428" s="10">
        <v>1</v>
      </c>
      <c r="E428" s="10" t="s">
        <v>414</v>
      </c>
      <c r="F428" s="33" t="s">
        <v>678</v>
      </c>
      <c r="G428" s="201" t="s">
        <v>1638</v>
      </c>
      <c r="H428" s="219">
        <v>2007</v>
      </c>
      <c r="I428" s="200">
        <v>20</v>
      </c>
      <c r="J428" s="200">
        <f t="shared" si="18"/>
        <v>20</v>
      </c>
      <c r="K428" s="313">
        <f t="shared" si="19"/>
        <v>10</v>
      </c>
      <c r="L428" s="313">
        <f t="shared" si="20"/>
        <v>10</v>
      </c>
      <c r="M428" s="248" t="s">
        <v>4162</v>
      </c>
    </row>
    <row r="429" spans="1:13" x14ac:dyDescent="0.25">
      <c r="A429" s="4">
        <v>420</v>
      </c>
      <c r="B429" s="12" t="s">
        <v>644</v>
      </c>
      <c r="C429" s="46" t="s">
        <v>7</v>
      </c>
      <c r="D429" s="10">
        <v>1</v>
      </c>
      <c r="E429" s="10" t="s">
        <v>414</v>
      </c>
      <c r="F429" s="33" t="s">
        <v>679</v>
      </c>
      <c r="G429" s="201" t="s">
        <v>1639</v>
      </c>
      <c r="H429" s="219">
        <v>2007</v>
      </c>
      <c r="I429" s="200">
        <v>20</v>
      </c>
      <c r="J429" s="200">
        <f t="shared" si="18"/>
        <v>20</v>
      </c>
      <c r="K429" s="313">
        <f t="shared" si="19"/>
        <v>10</v>
      </c>
      <c r="L429" s="313">
        <f t="shared" si="20"/>
        <v>10</v>
      </c>
      <c r="M429" s="248" t="s">
        <v>4162</v>
      </c>
    </row>
    <row r="430" spans="1:13" x14ac:dyDescent="0.25">
      <c r="A430" s="4">
        <v>421</v>
      </c>
      <c r="B430" s="12" t="s">
        <v>644</v>
      </c>
      <c r="C430" s="46" t="s">
        <v>7</v>
      </c>
      <c r="D430" s="10">
        <v>1</v>
      </c>
      <c r="E430" s="10" t="s">
        <v>414</v>
      </c>
      <c r="F430" s="33" t="s">
        <v>680</v>
      </c>
      <c r="G430" s="201" t="s">
        <v>1640</v>
      </c>
      <c r="H430" s="219">
        <v>2007</v>
      </c>
      <c r="I430" s="200">
        <v>20</v>
      </c>
      <c r="J430" s="200">
        <f t="shared" si="18"/>
        <v>20</v>
      </c>
      <c r="K430" s="313">
        <f t="shared" si="19"/>
        <v>10</v>
      </c>
      <c r="L430" s="313">
        <f t="shared" si="20"/>
        <v>10</v>
      </c>
      <c r="M430" s="248" t="s">
        <v>4162</v>
      </c>
    </row>
    <row r="431" spans="1:13" x14ac:dyDescent="0.25">
      <c r="A431" s="4">
        <v>422</v>
      </c>
      <c r="B431" s="12" t="s">
        <v>644</v>
      </c>
      <c r="C431" s="46" t="s">
        <v>7</v>
      </c>
      <c r="D431" s="10">
        <v>1</v>
      </c>
      <c r="E431" s="10" t="s">
        <v>414</v>
      </c>
      <c r="F431" s="33" t="s">
        <v>681</v>
      </c>
      <c r="G431" s="201" t="s">
        <v>1641</v>
      </c>
      <c r="H431" s="219">
        <v>2007</v>
      </c>
      <c r="I431" s="200">
        <v>20</v>
      </c>
      <c r="J431" s="200">
        <f t="shared" si="18"/>
        <v>20</v>
      </c>
      <c r="K431" s="313">
        <f t="shared" si="19"/>
        <v>10</v>
      </c>
      <c r="L431" s="313">
        <f t="shared" si="20"/>
        <v>10</v>
      </c>
      <c r="M431" s="248" t="s">
        <v>4162</v>
      </c>
    </row>
    <row r="432" spans="1:13" x14ac:dyDescent="0.25">
      <c r="A432" s="4">
        <v>423</v>
      </c>
      <c r="B432" s="12" t="s">
        <v>644</v>
      </c>
      <c r="C432" s="46" t="s">
        <v>7</v>
      </c>
      <c r="D432" s="10">
        <v>1</v>
      </c>
      <c r="E432" s="10" t="s">
        <v>414</v>
      </c>
      <c r="F432" s="33" t="s">
        <v>682</v>
      </c>
      <c r="G432" s="201" t="s">
        <v>1642</v>
      </c>
      <c r="H432" s="219">
        <v>2007</v>
      </c>
      <c r="I432" s="200">
        <v>20</v>
      </c>
      <c r="J432" s="200">
        <f t="shared" si="18"/>
        <v>20</v>
      </c>
      <c r="K432" s="313">
        <f t="shared" si="19"/>
        <v>10</v>
      </c>
      <c r="L432" s="313">
        <f t="shared" si="20"/>
        <v>10</v>
      </c>
      <c r="M432" s="248" t="s">
        <v>4162</v>
      </c>
    </row>
    <row r="433" spans="1:13" x14ac:dyDescent="0.25">
      <c r="A433" s="4">
        <v>424</v>
      </c>
      <c r="B433" s="12" t="s">
        <v>644</v>
      </c>
      <c r="C433" s="46" t="s">
        <v>7</v>
      </c>
      <c r="D433" s="10">
        <v>1</v>
      </c>
      <c r="E433" s="10" t="s">
        <v>414</v>
      </c>
      <c r="F433" s="33" t="s">
        <v>683</v>
      </c>
      <c r="G433" s="201" t="s">
        <v>1643</v>
      </c>
      <c r="H433" s="219">
        <v>2007</v>
      </c>
      <c r="I433" s="200">
        <v>20</v>
      </c>
      <c r="J433" s="200">
        <f t="shared" si="18"/>
        <v>20</v>
      </c>
      <c r="K433" s="313">
        <f t="shared" si="19"/>
        <v>10</v>
      </c>
      <c r="L433" s="313">
        <f t="shared" si="20"/>
        <v>10</v>
      </c>
      <c r="M433" s="248" t="s">
        <v>4162</v>
      </c>
    </row>
    <row r="434" spans="1:13" x14ac:dyDescent="0.25">
      <c r="A434" s="4">
        <v>425</v>
      </c>
      <c r="B434" s="12" t="s">
        <v>644</v>
      </c>
      <c r="C434" s="46" t="s">
        <v>7</v>
      </c>
      <c r="D434" s="10">
        <v>1</v>
      </c>
      <c r="E434" s="10" t="s">
        <v>414</v>
      </c>
      <c r="F434" s="33" t="s">
        <v>684</v>
      </c>
      <c r="G434" s="201" t="s">
        <v>1644</v>
      </c>
      <c r="H434" s="219">
        <v>2007</v>
      </c>
      <c r="I434" s="200">
        <v>20</v>
      </c>
      <c r="J434" s="200">
        <f t="shared" si="18"/>
        <v>20</v>
      </c>
      <c r="K434" s="313">
        <f t="shared" si="19"/>
        <v>10</v>
      </c>
      <c r="L434" s="313">
        <f t="shared" si="20"/>
        <v>10</v>
      </c>
      <c r="M434" s="248" t="s">
        <v>4162</v>
      </c>
    </row>
    <row r="435" spans="1:13" x14ac:dyDescent="0.25">
      <c r="A435" s="4">
        <v>426</v>
      </c>
      <c r="B435" s="12" t="s">
        <v>644</v>
      </c>
      <c r="C435" s="46" t="s">
        <v>7</v>
      </c>
      <c r="D435" s="10">
        <v>1</v>
      </c>
      <c r="E435" s="10" t="s">
        <v>414</v>
      </c>
      <c r="F435" s="33" t="s">
        <v>685</v>
      </c>
      <c r="G435" s="201" t="s">
        <v>1645</v>
      </c>
      <c r="H435" s="219">
        <v>2007</v>
      </c>
      <c r="I435" s="200">
        <v>20</v>
      </c>
      <c r="J435" s="200">
        <f t="shared" si="18"/>
        <v>20</v>
      </c>
      <c r="K435" s="313">
        <f t="shared" si="19"/>
        <v>10</v>
      </c>
      <c r="L435" s="313">
        <f t="shared" si="20"/>
        <v>10</v>
      </c>
      <c r="M435" s="248" t="s">
        <v>4162</v>
      </c>
    </row>
    <row r="436" spans="1:13" x14ac:dyDescent="0.25">
      <c r="A436" s="4">
        <v>427</v>
      </c>
      <c r="B436" s="12" t="s">
        <v>644</v>
      </c>
      <c r="C436" s="46" t="s">
        <v>7</v>
      </c>
      <c r="D436" s="10">
        <v>1</v>
      </c>
      <c r="E436" s="10" t="s">
        <v>414</v>
      </c>
      <c r="F436" s="33" t="s">
        <v>686</v>
      </c>
      <c r="G436" s="201" t="s">
        <v>1646</v>
      </c>
      <c r="H436" s="219">
        <v>2007</v>
      </c>
      <c r="I436" s="200">
        <v>20</v>
      </c>
      <c r="J436" s="200">
        <f t="shared" si="18"/>
        <v>20</v>
      </c>
      <c r="K436" s="313">
        <f t="shared" si="19"/>
        <v>10</v>
      </c>
      <c r="L436" s="313">
        <f t="shared" si="20"/>
        <v>10</v>
      </c>
      <c r="M436" s="248" t="s">
        <v>4162</v>
      </c>
    </row>
    <row r="437" spans="1:13" x14ac:dyDescent="0.25">
      <c r="A437" s="4">
        <v>428</v>
      </c>
      <c r="B437" s="47" t="s">
        <v>644</v>
      </c>
      <c r="C437" s="46" t="s">
        <v>7</v>
      </c>
      <c r="D437" s="10">
        <v>1</v>
      </c>
      <c r="E437" s="10" t="s">
        <v>414</v>
      </c>
      <c r="F437" s="7" t="s">
        <v>687</v>
      </c>
      <c r="G437" s="201" t="s">
        <v>1647</v>
      </c>
      <c r="H437" s="219">
        <v>2007</v>
      </c>
      <c r="I437" s="200">
        <v>20</v>
      </c>
      <c r="J437" s="200">
        <f t="shared" si="18"/>
        <v>20</v>
      </c>
      <c r="K437" s="313">
        <f t="shared" si="19"/>
        <v>10</v>
      </c>
      <c r="L437" s="313">
        <f t="shared" si="20"/>
        <v>10</v>
      </c>
      <c r="M437" s="248" t="s">
        <v>4162</v>
      </c>
    </row>
    <row r="438" spans="1:13" x14ac:dyDescent="0.25">
      <c r="A438" s="4">
        <v>429</v>
      </c>
      <c r="B438" s="47" t="s">
        <v>644</v>
      </c>
      <c r="C438" s="46" t="s">
        <v>7</v>
      </c>
      <c r="D438" s="10">
        <v>1</v>
      </c>
      <c r="E438" s="10" t="s">
        <v>414</v>
      </c>
      <c r="F438" s="7" t="s">
        <v>688</v>
      </c>
      <c r="G438" s="201" t="s">
        <v>1648</v>
      </c>
      <c r="H438" s="219">
        <v>2007</v>
      </c>
      <c r="I438" s="200">
        <v>20</v>
      </c>
      <c r="J438" s="200">
        <f t="shared" si="18"/>
        <v>20</v>
      </c>
      <c r="K438" s="313">
        <f t="shared" si="19"/>
        <v>10</v>
      </c>
      <c r="L438" s="313">
        <f t="shared" si="20"/>
        <v>10</v>
      </c>
      <c r="M438" s="248" t="s">
        <v>4162</v>
      </c>
    </row>
    <row r="439" spans="1:13" x14ac:dyDescent="0.25">
      <c r="A439" s="4">
        <v>430</v>
      </c>
      <c r="B439" s="47" t="s">
        <v>644</v>
      </c>
      <c r="C439" s="46" t="s">
        <v>7</v>
      </c>
      <c r="D439" s="10">
        <v>1</v>
      </c>
      <c r="E439" s="10" t="s">
        <v>414</v>
      </c>
      <c r="F439" s="7" t="s">
        <v>689</v>
      </c>
      <c r="G439" s="201" t="s">
        <v>1649</v>
      </c>
      <c r="H439" s="219">
        <v>2007</v>
      </c>
      <c r="I439" s="200">
        <v>20</v>
      </c>
      <c r="J439" s="200">
        <f t="shared" si="18"/>
        <v>20</v>
      </c>
      <c r="K439" s="313">
        <f t="shared" si="19"/>
        <v>10</v>
      </c>
      <c r="L439" s="313">
        <f t="shared" si="20"/>
        <v>10</v>
      </c>
      <c r="M439" s="248" t="s">
        <v>4162</v>
      </c>
    </row>
    <row r="440" spans="1:13" x14ac:dyDescent="0.25">
      <c r="A440" s="4">
        <v>431</v>
      </c>
      <c r="B440" s="47" t="s">
        <v>644</v>
      </c>
      <c r="C440" s="46" t="s">
        <v>7</v>
      </c>
      <c r="D440" s="10">
        <v>1</v>
      </c>
      <c r="E440" s="10" t="s">
        <v>414</v>
      </c>
      <c r="F440" s="7" t="s">
        <v>690</v>
      </c>
      <c r="G440" s="201" t="s">
        <v>1650</v>
      </c>
      <c r="H440" s="219">
        <v>2007</v>
      </c>
      <c r="I440" s="200">
        <v>20</v>
      </c>
      <c r="J440" s="200">
        <f t="shared" si="18"/>
        <v>20</v>
      </c>
      <c r="K440" s="313">
        <f t="shared" si="19"/>
        <v>10</v>
      </c>
      <c r="L440" s="313">
        <f t="shared" si="20"/>
        <v>10</v>
      </c>
      <c r="M440" s="248" t="s">
        <v>4162</v>
      </c>
    </row>
    <row r="441" spans="1:13" x14ac:dyDescent="0.25">
      <c r="A441" s="4">
        <v>432</v>
      </c>
      <c r="B441" s="28" t="s">
        <v>644</v>
      </c>
      <c r="C441" s="46" t="s">
        <v>7</v>
      </c>
      <c r="D441" s="10">
        <v>1</v>
      </c>
      <c r="E441" s="10" t="s">
        <v>414</v>
      </c>
      <c r="F441" s="33" t="s">
        <v>691</v>
      </c>
      <c r="G441" s="201" t="s">
        <v>1651</v>
      </c>
      <c r="H441" s="219">
        <v>2007</v>
      </c>
      <c r="I441" s="200">
        <v>20</v>
      </c>
      <c r="J441" s="200">
        <f t="shared" si="18"/>
        <v>20</v>
      </c>
      <c r="K441" s="313">
        <f t="shared" si="19"/>
        <v>10</v>
      </c>
      <c r="L441" s="313">
        <f t="shared" si="20"/>
        <v>10</v>
      </c>
      <c r="M441" s="248" t="s">
        <v>4162</v>
      </c>
    </row>
    <row r="442" spans="1:13" ht="102" x14ac:dyDescent="0.25">
      <c r="A442" s="4">
        <v>433</v>
      </c>
      <c r="B442" s="128" t="s">
        <v>644</v>
      </c>
      <c r="C442" s="10" t="s">
        <v>7</v>
      </c>
      <c r="D442" s="46">
        <v>8</v>
      </c>
      <c r="E442" s="46" t="s">
        <v>8</v>
      </c>
      <c r="F442" s="34" t="s">
        <v>3168</v>
      </c>
      <c r="G442" s="208" t="s">
        <v>3648</v>
      </c>
      <c r="H442" s="219">
        <v>2007</v>
      </c>
      <c r="I442" s="200">
        <v>50</v>
      </c>
      <c r="J442" s="200">
        <f t="shared" si="18"/>
        <v>400</v>
      </c>
      <c r="K442" s="313">
        <f t="shared" si="19"/>
        <v>25</v>
      </c>
      <c r="L442" s="313">
        <f t="shared" si="20"/>
        <v>200</v>
      </c>
      <c r="M442" s="248" t="s">
        <v>4162</v>
      </c>
    </row>
    <row r="443" spans="1:13" x14ac:dyDescent="0.25">
      <c r="A443" s="4">
        <v>434</v>
      </c>
      <c r="B443" s="124" t="s">
        <v>3169</v>
      </c>
      <c r="C443" s="96" t="s">
        <v>286</v>
      </c>
      <c r="D443" s="123">
        <v>1</v>
      </c>
      <c r="E443" s="46" t="s">
        <v>8</v>
      </c>
      <c r="F443" s="125" t="s">
        <v>3170</v>
      </c>
      <c r="G443" s="201" t="s">
        <v>4075</v>
      </c>
      <c r="H443" s="219">
        <v>2008</v>
      </c>
      <c r="I443" s="200">
        <v>50</v>
      </c>
      <c r="J443" s="200">
        <f t="shared" si="18"/>
        <v>50</v>
      </c>
      <c r="K443" s="313">
        <f t="shared" si="19"/>
        <v>25</v>
      </c>
      <c r="L443" s="313">
        <f t="shared" si="20"/>
        <v>25</v>
      </c>
      <c r="M443" s="248" t="s">
        <v>4162</v>
      </c>
    </row>
    <row r="444" spans="1:13" x14ac:dyDescent="0.25">
      <c r="A444" s="4">
        <v>435</v>
      </c>
      <c r="B444" s="124" t="s">
        <v>644</v>
      </c>
      <c r="C444" s="96" t="s">
        <v>286</v>
      </c>
      <c r="D444" s="123">
        <v>1</v>
      </c>
      <c r="E444" s="46" t="s">
        <v>8</v>
      </c>
      <c r="F444" s="36" t="s">
        <v>3171</v>
      </c>
      <c r="G444" s="201" t="s">
        <v>4076</v>
      </c>
      <c r="H444" s="219">
        <v>2008</v>
      </c>
      <c r="I444" s="200">
        <v>50</v>
      </c>
      <c r="J444" s="200">
        <f t="shared" si="18"/>
        <v>50</v>
      </c>
      <c r="K444" s="313">
        <f t="shared" si="19"/>
        <v>25</v>
      </c>
      <c r="L444" s="313">
        <f t="shared" si="20"/>
        <v>25</v>
      </c>
      <c r="M444" s="248" t="s">
        <v>4162</v>
      </c>
    </row>
    <row r="445" spans="1:13" x14ac:dyDescent="0.25">
      <c r="A445" s="4">
        <v>436</v>
      </c>
      <c r="B445" s="124" t="s">
        <v>3169</v>
      </c>
      <c r="C445" s="96" t="s">
        <v>286</v>
      </c>
      <c r="D445" s="96">
        <v>1</v>
      </c>
      <c r="E445" s="46" t="s">
        <v>8</v>
      </c>
      <c r="F445" s="36" t="s">
        <v>3172</v>
      </c>
      <c r="G445" s="201" t="s">
        <v>4077</v>
      </c>
      <c r="H445" s="219">
        <v>2008</v>
      </c>
      <c r="I445" s="200">
        <v>50</v>
      </c>
      <c r="J445" s="200">
        <f t="shared" si="18"/>
        <v>50</v>
      </c>
      <c r="K445" s="313">
        <f t="shared" si="19"/>
        <v>25</v>
      </c>
      <c r="L445" s="313">
        <f t="shared" si="20"/>
        <v>25</v>
      </c>
      <c r="M445" s="248" t="s">
        <v>4162</v>
      </c>
    </row>
    <row r="446" spans="1:13" x14ac:dyDescent="0.25">
      <c r="A446" s="4">
        <v>437</v>
      </c>
      <c r="B446" s="124" t="s">
        <v>3169</v>
      </c>
      <c r="C446" s="96" t="s">
        <v>286</v>
      </c>
      <c r="D446" s="123">
        <v>1</v>
      </c>
      <c r="E446" s="46" t="s">
        <v>8</v>
      </c>
      <c r="F446" s="36" t="s">
        <v>3173</v>
      </c>
      <c r="G446" s="201" t="s">
        <v>4078</v>
      </c>
      <c r="H446" s="219">
        <v>2008</v>
      </c>
      <c r="I446" s="200">
        <v>50</v>
      </c>
      <c r="J446" s="200">
        <f t="shared" si="18"/>
        <v>50</v>
      </c>
      <c r="K446" s="313">
        <f t="shared" si="19"/>
        <v>25</v>
      </c>
      <c r="L446" s="313">
        <f t="shared" si="20"/>
        <v>25</v>
      </c>
      <c r="M446" s="248" t="s">
        <v>4162</v>
      </c>
    </row>
    <row r="447" spans="1:13" x14ac:dyDescent="0.25">
      <c r="A447" s="4">
        <v>438</v>
      </c>
      <c r="B447" s="124" t="s">
        <v>644</v>
      </c>
      <c r="C447" s="96" t="s">
        <v>286</v>
      </c>
      <c r="D447" s="123">
        <v>1</v>
      </c>
      <c r="E447" s="46" t="s">
        <v>8</v>
      </c>
      <c r="F447" s="125" t="s">
        <v>3174</v>
      </c>
      <c r="G447" s="201" t="s">
        <v>4079</v>
      </c>
      <c r="H447" s="219">
        <v>2009</v>
      </c>
      <c r="I447" s="200">
        <v>50</v>
      </c>
      <c r="J447" s="200">
        <f t="shared" si="18"/>
        <v>50</v>
      </c>
      <c r="K447" s="313">
        <f t="shared" si="19"/>
        <v>25</v>
      </c>
      <c r="L447" s="313">
        <f t="shared" si="20"/>
        <v>25</v>
      </c>
      <c r="M447" s="248" t="s">
        <v>4162</v>
      </c>
    </row>
    <row r="448" spans="1:13" x14ac:dyDescent="0.25">
      <c r="A448" s="4">
        <v>439</v>
      </c>
      <c r="B448" s="124" t="s">
        <v>644</v>
      </c>
      <c r="C448" s="96" t="s">
        <v>286</v>
      </c>
      <c r="D448" s="96">
        <v>1</v>
      </c>
      <c r="E448" s="46" t="s">
        <v>8</v>
      </c>
      <c r="F448" s="125" t="s">
        <v>3175</v>
      </c>
      <c r="G448" s="201" t="s">
        <v>4080</v>
      </c>
      <c r="H448" s="219">
        <v>2008</v>
      </c>
      <c r="I448" s="200">
        <v>50</v>
      </c>
      <c r="J448" s="200">
        <f t="shared" si="18"/>
        <v>50</v>
      </c>
      <c r="K448" s="313">
        <f t="shared" si="19"/>
        <v>25</v>
      </c>
      <c r="L448" s="313">
        <f t="shared" si="20"/>
        <v>25</v>
      </c>
      <c r="M448" s="248" t="s">
        <v>4162</v>
      </c>
    </row>
    <row r="449" spans="1:13" x14ac:dyDescent="0.25">
      <c r="A449" s="4">
        <v>440</v>
      </c>
      <c r="B449" s="124" t="s">
        <v>644</v>
      </c>
      <c r="C449" s="96" t="s">
        <v>286</v>
      </c>
      <c r="D449" s="96">
        <v>1</v>
      </c>
      <c r="E449" s="46" t="s">
        <v>8</v>
      </c>
      <c r="F449" s="125" t="s">
        <v>3176</v>
      </c>
      <c r="G449" s="201" t="s">
        <v>4081</v>
      </c>
      <c r="H449" s="219">
        <v>2008</v>
      </c>
      <c r="I449" s="200">
        <v>50</v>
      </c>
      <c r="J449" s="200">
        <f t="shared" si="18"/>
        <v>50</v>
      </c>
      <c r="K449" s="313">
        <f t="shared" si="19"/>
        <v>25</v>
      </c>
      <c r="L449" s="313">
        <f t="shared" si="20"/>
        <v>25</v>
      </c>
      <c r="M449" s="248" t="s">
        <v>4162</v>
      </c>
    </row>
    <row r="450" spans="1:13" x14ac:dyDescent="0.25">
      <c r="A450" s="4">
        <v>441</v>
      </c>
      <c r="B450" s="124" t="s">
        <v>644</v>
      </c>
      <c r="C450" s="96" t="s">
        <v>286</v>
      </c>
      <c r="D450" s="123">
        <v>1</v>
      </c>
      <c r="E450" s="46" t="s">
        <v>8</v>
      </c>
      <c r="F450" s="125" t="s">
        <v>3177</v>
      </c>
      <c r="G450" s="201" t="s">
        <v>4082</v>
      </c>
      <c r="H450" s="219">
        <v>2008</v>
      </c>
      <c r="I450" s="200">
        <v>50</v>
      </c>
      <c r="J450" s="200">
        <f t="shared" si="18"/>
        <v>50</v>
      </c>
      <c r="K450" s="313">
        <f t="shared" si="19"/>
        <v>25</v>
      </c>
      <c r="L450" s="313">
        <f t="shared" si="20"/>
        <v>25</v>
      </c>
      <c r="M450" s="248" t="s">
        <v>4162</v>
      </c>
    </row>
    <row r="451" spans="1:13" x14ac:dyDescent="0.25">
      <c r="A451" s="4">
        <v>442</v>
      </c>
      <c r="B451" s="124" t="s">
        <v>644</v>
      </c>
      <c r="C451" s="96" t="s">
        <v>286</v>
      </c>
      <c r="D451" s="96">
        <v>1</v>
      </c>
      <c r="E451" s="46" t="s">
        <v>8</v>
      </c>
      <c r="F451" s="125" t="s">
        <v>3178</v>
      </c>
      <c r="G451" s="201" t="s">
        <v>4083</v>
      </c>
      <c r="H451" s="219">
        <v>2008</v>
      </c>
      <c r="I451" s="200">
        <v>50</v>
      </c>
      <c r="J451" s="200">
        <f t="shared" si="18"/>
        <v>50</v>
      </c>
      <c r="K451" s="313">
        <f t="shared" si="19"/>
        <v>25</v>
      </c>
      <c r="L451" s="313">
        <f t="shared" si="20"/>
        <v>25</v>
      </c>
      <c r="M451" s="248" t="s">
        <v>4162</v>
      </c>
    </row>
    <row r="452" spans="1:13" x14ac:dyDescent="0.25">
      <c r="A452" s="4">
        <v>443</v>
      </c>
      <c r="B452" s="124" t="s">
        <v>644</v>
      </c>
      <c r="C452" s="96" t="s">
        <v>286</v>
      </c>
      <c r="D452" s="123">
        <v>1</v>
      </c>
      <c r="E452" s="46" t="s">
        <v>8</v>
      </c>
      <c r="F452" s="125" t="s">
        <v>3179</v>
      </c>
      <c r="G452" s="201" t="s">
        <v>4084</v>
      </c>
      <c r="H452" s="219">
        <v>2008</v>
      </c>
      <c r="I452" s="200">
        <v>50</v>
      </c>
      <c r="J452" s="200">
        <f t="shared" si="18"/>
        <v>50</v>
      </c>
      <c r="K452" s="313">
        <f t="shared" si="19"/>
        <v>25</v>
      </c>
      <c r="L452" s="313">
        <f t="shared" si="20"/>
        <v>25</v>
      </c>
      <c r="M452" s="248" t="s">
        <v>4162</v>
      </c>
    </row>
    <row r="453" spans="1:13" x14ac:dyDescent="0.25">
      <c r="A453" s="4">
        <v>444</v>
      </c>
      <c r="B453" s="124" t="s">
        <v>644</v>
      </c>
      <c r="C453" s="96" t="s">
        <v>286</v>
      </c>
      <c r="D453" s="96">
        <v>1</v>
      </c>
      <c r="E453" s="46" t="s">
        <v>8</v>
      </c>
      <c r="F453" s="125" t="s">
        <v>3180</v>
      </c>
      <c r="G453" s="201" t="s">
        <v>4085</v>
      </c>
      <c r="H453" s="219">
        <v>2008</v>
      </c>
      <c r="I453" s="200">
        <v>50</v>
      </c>
      <c r="J453" s="200">
        <f t="shared" si="18"/>
        <v>50</v>
      </c>
      <c r="K453" s="313">
        <f t="shared" si="19"/>
        <v>25</v>
      </c>
      <c r="L453" s="313">
        <f t="shared" si="20"/>
        <v>25</v>
      </c>
      <c r="M453" s="248" t="s">
        <v>4162</v>
      </c>
    </row>
    <row r="454" spans="1:13" x14ac:dyDescent="0.25">
      <c r="A454" s="4">
        <v>445</v>
      </c>
      <c r="B454" s="95" t="s">
        <v>644</v>
      </c>
      <c r="C454" s="96" t="s">
        <v>286</v>
      </c>
      <c r="D454" s="96">
        <v>1</v>
      </c>
      <c r="E454" s="46" t="s">
        <v>8</v>
      </c>
      <c r="F454" s="127" t="s">
        <v>3181</v>
      </c>
      <c r="G454" s="201" t="s">
        <v>4086</v>
      </c>
      <c r="H454" s="219">
        <v>2008</v>
      </c>
      <c r="I454" s="200">
        <v>50</v>
      </c>
      <c r="J454" s="200">
        <f t="shared" si="18"/>
        <v>50</v>
      </c>
      <c r="K454" s="313">
        <f t="shared" si="19"/>
        <v>25</v>
      </c>
      <c r="L454" s="313">
        <f t="shared" si="20"/>
        <v>25</v>
      </c>
      <c r="M454" s="248" t="s">
        <v>4162</v>
      </c>
    </row>
    <row r="455" spans="1:13" x14ac:dyDescent="0.25">
      <c r="A455" s="4">
        <v>446</v>
      </c>
      <c r="B455" s="68" t="s">
        <v>3182</v>
      </c>
      <c r="C455" s="10" t="s">
        <v>7</v>
      </c>
      <c r="D455" s="46">
        <v>1</v>
      </c>
      <c r="E455" s="46" t="s">
        <v>414</v>
      </c>
      <c r="F455" s="17" t="s">
        <v>884</v>
      </c>
      <c r="G455" s="209"/>
      <c r="H455" s="219"/>
      <c r="I455" s="200">
        <v>10</v>
      </c>
      <c r="J455" s="200">
        <f t="shared" si="18"/>
        <v>10</v>
      </c>
      <c r="K455" s="313">
        <f t="shared" si="19"/>
        <v>5</v>
      </c>
      <c r="L455" s="313">
        <f t="shared" si="20"/>
        <v>5</v>
      </c>
      <c r="M455" s="248" t="s">
        <v>4162</v>
      </c>
    </row>
    <row r="456" spans="1:13" x14ac:dyDescent="0.25">
      <c r="A456" s="4">
        <v>447</v>
      </c>
      <c r="B456" s="68" t="s">
        <v>692</v>
      </c>
      <c r="C456" s="46" t="s">
        <v>11</v>
      </c>
      <c r="D456" s="10">
        <v>9</v>
      </c>
      <c r="E456" s="46" t="s">
        <v>414</v>
      </c>
      <c r="F456" s="17" t="s">
        <v>884</v>
      </c>
      <c r="G456" s="201" t="s">
        <v>1876</v>
      </c>
      <c r="H456" s="219">
        <v>2012</v>
      </c>
      <c r="I456" s="200">
        <v>50</v>
      </c>
      <c r="J456" s="200">
        <f t="shared" si="18"/>
        <v>450</v>
      </c>
      <c r="K456" s="313">
        <f t="shared" si="19"/>
        <v>25</v>
      </c>
      <c r="L456" s="313">
        <f t="shared" si="20"/>
        <v>225</v>
      </c>
      <c r="M456" s="248" t="s">
        <v>4162</v>
      </c>
    </row>
    <row r="457" spans="1:13" x14ac:dyDescent="0.25">
      <c r="A457" s="4">
        <v>448</v>
      </c>
      <c r="B457" s="12" t="s">
        <v>693</v>
      </c>
      <c r="C457" s="46" t="s">
        <v>11</v>
      </c>
      <c r="D457" s="10">
        <v>1</v>
      </c>
      <c r="E457" s="10" t="s">
        <v>414</v>
      </c>
      <c r="F457" s="33" t="s">
        <v>694</v>
      </c>
      <c r="G457" s="201" t="s">
        <v>1877</v>
      </c>
      <c r="H457" s="219">
        <v>2003</v>
      </c>
      <c r="I457" s="200">
        <v>140</v>
      </c>
      <c r="J457" s="200">
        <f t="shared" si="18"/>
        <v>140</v>
      </c>
      <c r="K457" s="313">
        <f t="shared" si="19"/>
        <v>70</v>
      </c>
      <c r="L457" s="313">
        <f t="shared" si="20"/>
        <v>70</v>
      </c>
      <c r="M457" s="248" t="s">
        <v>4162</v>
      </c>
    </row>
    <row r="458" spans="1:13" x14ac:dyDescent="0.25">
      <c r="A458" s="4">
        <v>449</v>
      </c>
      <c r="B458" s="68" t="s">
        <v>695</v>
      </c>
      <c r="C458" s="46" t="s">
        <v>11</v>
      </c>
      <c r="D458" s="10">
        <v>1</v>
      </c>
      <c r="E458" s="11" t="s">
        <v>414</v>
      </c>
      <c r="F458" s="17" t="s">
        <v>884</v>
      </c>
      <c r="G458" s="201" t="s">
        <v>1878</v>
      </c>
      <c r="H458" s="219">
        <v>2013</v>
      </c>
      <c r="I458" s="200">
        <v>50</v>
      </c>
      <c r="J458" s="200">
        <f t="shared" ref="J458:J521" si="21">PRODUCT(I458*D458)</f>
        <v>50</v>
      </c>
      <c r="K458" s="313">
        <f t="shared" si="19"/>
        <v>25</v>
      </c>
      <c r="L458" s="313">
        <f t="shared" si="20"/>
        <v>25</v>
      </c>
      <c r="M458" s="248" t="s">
        <v>4162</v>
      </c>
    </row>
    <row r="459" spans="1:13" x14ac:dyDescent="0.25">
      <c r="A459" s="4">
        <v>450</v>
      </c>
      <c r="B459" s="47" t="s">
        <v>696</v>
      </c>
      <c r="C459" s="46" t="s">
        <v>11</v>
      </c>
      <c r="D459" s="10">
        <v>2</v>
      </c>
      <c r="E459" s="11" t="s">
        <v>414</v>
      </c>
      <c r="F459" s="17" t="s">
        <v>884</v>
      </c>
      <c r="G459" s="201" t="s">
        <v>1879</v>
      </c>
      <c r="H459" s="219">
        <v>2017</v>
      </c>
      <c r="I459" s="200">
        <v>50</v>
      </c>
      <c r="J459" s="200">
        <f t="shared" si="21"/>
        <v>100</v>
      </c>
      <c r="K459" s="313">
        <f t="shared" ref="K459:K522" si="22">I459/2</f>
        <v>25</v>
      </c>
      <c r="L459" s="313">
        <f t="shared" ref="L459:L522" si="23">J459/2</f>
        <v>50</v>
      </c>
      <c r="M459" s="248" t="s">
        <v>4162</v>
      </c>
    </row>
    <row r="460" spans="1:13" x14ac:dyDescent="0.25">
      <c r="A460" s="4">
        <v>451</v>
      </c>
      <c r="B460" s="12" t="s">
        <v>3183</v>
      </c>
      <c r="C460" s="34" t="s">
        <v>11</v>
      </c>
      <c r="D460" s="48">
        <v>1</v>
      </c>
      <c r="E460" s="15" t="s">
        <v>414</v>
      </c>
      <c r="F460" s="17" t="s">
        <v>884</v>
      </c>
      <c r="G460" s="201" t="s">
        <v>1773</v>
      </c>
      <c r="H460" s="219">
        <v>2003</v>
      </c>
      <c r="I460" s="200">
        <v>5</v>
      </c>
      <c r="J460" s="200">
        <f t="shared" si="21"/>
        <v>5</v>
      </c>
      <c r="K460" s="313">
        <f t="shared" si="22"/>
        <v>2.5</v>
      </c>
      <c r="L460" s="313">
        <f t="shared" si="23"/>
        <v>2.5</v>
      </c>
      <c r="M460" s="248" t="s">
        <v>4162</v>
      </c>
    </row>
    <row r="461" spans="1:13" x14ac:dyDescent="0.25">
      <c r="A461" s="4">
        <v>452</v>
      </c>
      <c r="B461" s="12" t="s">
        <v>3184</v>
      </c>
      <c r="C461" s="34" t="s">
        <v>11</v>
      </c>
      <c r="D461" s="34">
        <v>4</v>
      </c>
      <c r="E461" s="15" t="s">
        <v>414</v>
      </c>
      <c r="F461" s="17" t="s">
        <v>884</v>
      </c>
      <c r="G461" s="201" t="s">
        <v>1965</v>
      </c>
      <c r="H461" s="219">
        <v>2009</v>
      </c>
      <c r="I461" s="200">
        <v>5</v>
      </c>
      <c r="J461" s="200">
        <f t="shared" si="21"/>
        <v>20</v>
      </c>
      <c r="K461" s="313">
        <f t="shared" si="22"/>
        <v>2.5</v>
      </c>
      <c r="L461" s="313">
        <f t="shared" si="23"/>
        <v>10</v>
      </c>
      <c r="M461" s="248" t="s">
        <v>4162</v>
      </c>
    </row>
    <row r="462" spans="1:13" x14ac:dyDescent="0.25">
      <c r="A462" s="4">
        <v>453</v>
      </c>
      <c r="B462" s="12" t="s">
        <v>3185</v>
      </c>
      <c r="C462" s="34" t="s">
        <v>11</v>
      </c>
      <c r="D462" s="34">
        <v>4</v>
      </c>
      <c r="E462" s="15" t="s">
        <v>414</v>
      </c>
      <c r="F462" s="17" t="s">
        <v>884</v>
      </c>
      <c r="G462" s="201" t="s">
        <v>1880</v>
      </c>
      <c r="H462" s="219">
        <v>2011</v>
      </c>
      <c r="I462" s="200">
        <v>10</v>
      </c>
      <c r="J462" s="200">
        <f t="shared" si="21"/>
        <v>40</v>
      </c>
      <c r="K462" s="313">
        <f t="shared" si="22"/>
        <v>5</v>
      </c>
      <c r="L462" s="313">
        <f t="shared" si="23"/>
        <v>20</v>
      </c>
      <c r="M462" s="248" t="s">
        <v>4162</v>
      </c>
    </row>
    <row r="463" spans="1:13" x14ac:dyDescent="0.25">
      <c r="A463" s="4">
        <v>454</v>
      </c>
      <c r="B463" s="12" t="s">
        <v>3185</v>
      </c>
      <c r="C463" s="34" t="s">
        <v>11</v>
      </c>
      <c r="D463" s="34">
        <v>1</v>
      </c>
      <c r="E463" s="15" t="s">
        <v>414</v>
      </c>
      <c r="F463" s="17" t="s">
        <v>884</v>
      </c>
      <c r="G463" s="201" t="s">
        <v>1880</v>
      </c>
      <c r="H463" s="219">
        <v>2006</v>
      </c>
      <c r="I463" s="200">
        <v>10</v>
      </c>
      <c r="J463" s="200">
        <f t="shared" si="21"/>
        <v>10</v>
      </c>
      <c r="K463" s="313">
        <f t="shared" si="22"/>
        <v>5</v>
      </c>
      <c r="L463" s="313">
        <f t="shared" si="23"/>
        <v>5</v>
      </c>
      <c r="M463" s="248" t="s">
        <v>4162</v>
      </c>
    </row>
    <row r="464" spans="1:13" x14ac:dyDescent="0.25">
      <c r="A464" s="4">
        <v>455</v>
      </c>
      <c r="B464" s="136" t="s">
        <v>3186</v>
      </c>
      <c r="C464" s="60" t="s">
        <v>432</v>
      </c>
      <c r="D464" s="60">
        <v>1</v>
      </c>
      <c r="E464" s="96" t="s">
        <v>8</v>
      </c>
      <c r="F464" s="17" t="s">
        <v>884</v>
      </c>
      <c r="G464" s="201" t="s">
        <v>1880</v>
      </c>
      <c r="H464" s="219">
        <v>2006</v>
      </c>
      <c r="I464" s="200">
        <v>10</v>
      </c>
      <c r="J464" s="200">
        <f t="shared" si="21"/>
        <v>10</v>
      </c>
      <c r="K464" s="313">
        <f t="shared" si="22"/>
        <v>5</v>
      </c>
      <c r="L464" s="313">
        <f t="shared" si="23"/>
        <v>5</v>
      </c>
      <c r="M464" s="248" t="s">
        <v>4162</v>
      </c>
    </row>
    <row r="465" spans="1:14" x14ac:dyDescent="0.25">
      <c r="A465" s="4">
        <v>456</v>
      </c>
      <c r="B465" s="299" t="s">
        <v>3187</v>
      </c>
      <c r="C465" s="300" t="s">
        <v>7</v>
      </c>
      <c r="D465" s="300">
        <v>1</v>
      </c>
      <c r="E465" s="300" t="s">
        <v>8</v>
      </c>
      <c r="F465" s="217" t="s">
        <v>884</v>
      </c>
      <c r="G465" s="201" t="s">
        <v>1881</v>
      </c>
      <c r="H465" s="219">
        <v>2003</v>
      </c>
      <c r="I465" s="200">
        <v>8</v>
      </c>
      <c r="J465" s="200">
        <f t="shared" si="21"/>
        <v>8</v>
      </c>
      <c r="K465" s="313">
        <f t="shared" si="22"/>
        <v>4</v>
      </c>
      <c r="L465" s="313">
        <f t="shared" si="23"/>
        <v>4</v>
      </c>
      <c r="M465" s="252" t="s">
        <v>4162</v>
      </c>
      <c r="N465" s="212"/>
    </row>
    <row r="466" spans="1:14" x14ac:dyDescent="0.25">
      <c r="A466" s="4">
        <v>457</v>
      </c>
      <c r="B466" s="291" t="s">
        <v>446</v>
      </c>
      <c r="C466" s="208" t="s">
        <v>11</v>
      </c>
      <c r="D466" s="208">
        <v>1</v>
      </c>
      <c r="E466" s="219" t="s">
        <v>414</v>
      </c>
      <c r="F466" s="217" t="s">
        <v>884</v>
      </c>
      <c r="G466" s="201" t="s">
        <v>1881</v>
      </c>
      <c r="H466" s="219">
        <v>2007</v>
      </c>
      <c r="I466" s="200">
        <v>8</v>
      </c>
      <c r="J466" s="200">
        <f t="shared" si="21"/>
        <v>8</v>
      </c>
      <c r="K466" s="313">
        <f t="shared" si="22"/>
        <v>4</v>
      </c>
      <c r="L466" s="313">
        <f t="shared" si="23"/>
        <v>4</v>
      </c>
      <c r="M466" s="252" t="s">
        <v>4162</v>
      </c>
      <c r="N466" s="212"/>
    </row>
    <row r="467" spans="1:14" x14ac:dyDescent="0.25">
      <c r="A467" s="4">
        <v>458</v>
      </c>
      <c r="B467" s="291" t="s">
        <v>447</v>
      </c>
      <c r="C467" s="208" t="s">
        <v>11</v>
      </c>
      <c r="D467" s="301">
        <v>1</v>
      </c>
      <c r="E467" s="219" t="s">
        <v>414</v>
      </c>
      <c r="F467" s="217" t="s">
        <v>884</v>
      </c>
      <c r="G467" s="201"/>
      <c r="H467" s="219"/>
      <c r="I467" s="200">
        <v>10</v>
      </c>
      <c r="J467" s="200">
        <f t="shared" si="21"/>
        <v>10</v>
      </c>
      <c r="K467" s="313">
        <f t="shared" si="22"/>
        <v>5</v>
      </c>
      <c r="L467" s="313">
        <f t="shared" si="23"/>
        <v>5</v>
      </c>
      <c r="M467" s="252" t="s">
        <v>4162</v>
      </c>
      <c r="N467" s="212"/>
    </row>
    <row r="468" spans="1:14" x14ac:dyDescent="0.25">
      <c r="A468" s="4">
        <v>459</v>
      </c>
      <c r="B468" s="12" t="s">
        <v>448</v>
      </c>
      <c r="C468" s="34" t="s">
        <v>11</v>
      </c>
      <c r="D468" s="34">
        <v>1</v>
      </c>
      <c r="E468" s="15" t="s">
        <v>414</v>
      </c>
      <c r="F468" s="17" t="s">
        <v>884</v>
      </c>
      <c r="G468" s="201" t="s">
        <v>1956</v>
      </c>
      <c r="H468" s="219">
        <v>2003</v>
      </c>
      <c r="I468" s="200">
        <v>1</v>
      </c>
      <c r="J468" s="200">
        <f t="shared" si="21"/>
        <v>1</v>
      </c>
      <c r="K468" s="313">
        <f t="shared" si="22"/>
        <v>0.5</v>
      </c>
      <c r="L468" s="313">
        <f t="shared" si="23"/>
        <v>0.5</v>
      </c>
      <c r="M468" s="248" t="s">
        <v>4162</v>
      </c>
    </row>
    <row r="469" spans="1:14" x14ac:dyDescent="0.25">
      <c r="A469" s="4">
        <v>460</v>
      </c>
      <c r="B469" s="12" t="s">
        <v>697</v>
      </c>
      <c r="C469" s="10" t="s">
        <v>7</v>
      </c>
      <c r="D469" s="10">
        <v>1</v>
      </c>
      <c r="E469" s="10" t="s">
        <v>414</v>
      </c>
      <c r="F469" s="33" t="s">
        <v>698</v>
      </c>
      <c r="G469" s="201" t="s">
        <v>1652</v>
      </c>
      <c r="H469" s="219">
        <v>2007</v>
      </c>
      <c r="I469" s="200">
        <v>20</v>
      </c>
      <c r="J469" s="200">
        <f t="shared" si="21"/>
        <v>20</v>
      </c>
      <c r="K469" s="313">
        <f t="shared" si="22"/>
        <v>10</v>
      </c>
      <c r="L469" s="313">
        <f t="shared" si="23"/>
        <v>10</v>
      </c>
      <c r="M469" s="248" t="s">
        <v>4162</v>
      </c>
    </row>
    <row r="470" spans="1:14" x14ac:dyDescent="0.25">
      <c r="A470" s="4">
        <v>461</v>
      </c>
      <c r="B470" s="12" t="s">
        <v>449</v>
      </c>
      <c r="C470" s="34" t="s">
        <v>11</v>
      </c>
      <c r="D470" s="34">
        <v>1</v>
      </c>
      <c r="E470" s="15" t="s">
        <v>414</v>
      </c>
      <c r="F470" s="17" t="s">
        <v>884</v>
      </c>
      <c r="G470" s="201" t="s">
        <v>1882</v>
      </c>
      <c r="H470" s="219">
        <v>2015</v>
      </c>
      <c r="I470" s="200">
        <v>35</v>
      </c>
      <c r="J470" s="200">
        <f t="shared" si="21"/>
        <v>35</v>
      </c>
      <c r="K470" s="313">
        <f t="shared" si="22"/>
        <v>17.5</v>
      </c>
      <c r="L470" s="313">
        <f t="shared" si="23"/>
        <v>17.5</v>
      </c>
      <c r="M470" s="248" t="s">
        <v>4162</v>
      </c>
    </row>
    <row r="471" spans="1:14" x14ac:dyDescent="0.25">
      <c r="A471" s="4">
        <v>462</v>
      </c>
      <c r="B471" s="124" t="s">
        <v>3188</v>
      </c>
      <c r="C471" s="96" t="s">
        <v>286</v>
      </c>
      <c r="D471" s="96">
        <v>1</v>
      </c>
      <c r="E471" s="96" t="s">
        <v>8</v>
      </c>
      <c r="F471" s="125" t="s">
        <v>3189</v>
      </c>
      <c r="G471" s="201" t="s">
        <v>4087</v>
      </c>
      <c r="H471" s="219">
        <v>2001</v>
      </c>
      <c r="I471" s="200">
        <v>50</v>
      </c>
      <c r="J471" s="200">
        <f t="shared" si="21"/>
        <v>50</v>
      </c>
      <c r="K471" s="313">
        <f t="shared" si="22"/>
        <v>25</v>
      </c>
      <c r="L471" s="313">
        <f t="shared" si="23"/>
        <v>25</v>
      </c>
      <c r="M471" s="248" t="s">
        <v>4162</v>
      </c>
    </row>
    <row r="472" spans="1:14" x14ac:dyDescent="0.25">
      <c r="A472" s="4">
        <v>463</v>
      </c>
      <c r="B472" s="124" t="s">
        <v>3190</v>
      </c>
      <c r="C472" s="96" t="s">
        <v>286</v>
      </c>
      <c r="D472" s="96">
        <v>1</v>
      </c>
      <c r="E472" s="97" t="s">
        <v>8</v>
      </c>
      <c r="F472" s="125" t="s">
        <v>3191</v>
      </c>
      <c r="G472" s="201" t="s">
        <v>4056</v>
      </c>
      <c r="H472" s="219">
        <v>2012</v>
      </c>
      <c r="I472" s="200">
        <v>50</v>
      </c>
      <c r="J472" s="200">
        <f t="shared" si="21"/>
        <v>50</v>
      </c>
      <c r="K472" s="313">
        <f t="shared" si="22"/>
        <v>25</v>
      </c>
      <c r="L472" s="313">
        <f t="shared" si="23"/>
        <v>25</v>
      </c>
      <c r="M472" s="248" t="s">
        <v>4162</v>
      </c>
    </row>
    <row r="473" spans="1:14" x14ac:dyDescent="0.25">
      <c r="A473" s="4">
        <v>464</v>
      </c>
      <c r="B473" s="12" t="s">
        <v>699</v>
      </c>
      <c r="C473" s="8" t="s">
        <v>286</v>
      </c>
      <c r="D473" s="10">
        <v>1</v>
      </c>
      <c r="E473" s="10" t="s">
        <v>414</v>
      </c>
      <c r="F473" s="33" t="s">
        <v>700</v>
      </c>
      <c r="G473" s="201" t="s">
        <v>1653</v>
      </c>
      <c r="H473" s="219">
        <v>2005</v>
      </c>
      <c r="I473" s="200">
        <v>20</v>
      </c>
      <c r="J473" s="200">
        <f t="shared" si="21"/>
        <v>20</v>
      </c>
      <c r="K473" s="313">
        <f t="shared" si="22"/>
        <v>10</v>
      </c>
      <c r="L473" s="313">
        <f t="shared" si="23"/>
        <v>10</v>
      </c>
      <c r="M473" s="248" t="s">
        <v>4162</v>
      </c>
    </row>
    <row r="474" spans="1:14" x14ac:dyDescent="0.25">
      <c r="A474" s="4">
        <v>465</v>
      </c>
      <c r="B474" s="68" t="s">
        <v>3192</v>
      </c>
      <c r="C474" s="10" t="s">
        <v>7</v>
      </c>
      <c r="D474" s="46">
        <v>1</v>
      </c>
      <c r="E474" s="46" t="s">
        <v>414</v>
      </c>
      <c r="F474" s="17" t="s">
        <v>884</v>
      </c>
      <c r="G474" s="209"/>
      <c r="H474" s="219">
        <v>2018</v>
      </c>
      <c r="I474" s="200">
        <v>20</v>
      </c>
      <c r="J474" s="200">
        <f t="shared" si="21"/>
        <v>20</v>
      </c>
      <c r="K474" s="313">
        <f t="shared" si="22"/>
        <v>10</v>
      </c>
      <c r="L474" s="313">
        <f t="shared" si="23"/>
        <v>10</v>
      </c>
      <c r="M474" s="248" t="s">
        <v>4162</v>
      </c>
    </row>
    <row r="475" spans="1:14" x14ac:dyDescent="0.25">
      <c r="A475" s="4">
        <v>466</v>
      </c>
      <c r="B475" s="95" t="s">
        <v>3193</v>
      </c>
      <c r="C475" s="96" t="s">
        <v>286</v>
      </c>
      <c r="D475" s="96">
        <v>1</v>
      </c>
      <c r="E475" s="96" t="s">
        <v>8</v>
      </c>
      <c r="F475" s="125" t="s">
        <v>3194</v>
      </c>
      <c r="G475" s="201" t="s">
        <v>1841</v>
      </c>
      <c r="H475" s="219">
        <v>2008</v>
      </c>
      <c r="I475" s="200">
        <v>150</v>
      </c>
      <c r="J475" s="200">
        <f t="shared" si="21"/>
        <v>150</v>
      </c>
      <c r="K475" s="313">
        <f t="shared" si="22"/>
        <v>75</v>
      </c>
      <c r="L475" s="313">
        <f t="shared" si="23"/>
        <v>75</v>
      </c>
      <c r="M475" s="248" t="s">
        <v>4162</v>
      </c>
    </row>
    <row r="476" spans="1:14" x14ac:dyDescent="0.25">
      <c r="A476" s="4">
        <v>467</v>
      </c>
      <c r="B476" s="42" t="s">
        <v>854</v>
      </c>
      <c r="C476" s="58" t="s">
        <v>286</v>
      </c>
      <c r="D476" s="58">
        <v>1</v>
      </c>
      <c r="E476" s="58" t="s">
        <v>414</v>
      </c>
      <c r="F476" s="7" t="s">
        <v>9</v>
      </c>
      <c r="G476" s="201" t="s">
        <v>1654</v>
      </c>
      <c r="H476" s="219">
        <v>2005</v>
      </c>
      <c r="I476" s="200">
        <v>20</v>
      </c>
      <c r="J476" s="200">
        <f t="shared" si="21"/>
        <v>20</v>
      </c>
      <c r="K476" s="313">
        <f t="shared" si="22"/>
        <v>10</v>
      </c>
      <c r="L476" s="313">
        <f t="shared" si="23"/>
        <v>10</v>
      </c>
      <c r="M476" s="248" t="s">
        <v>4162</v>
      </c>
    </row>
    <row r="477" spans="1:14" x14ac:dyDescent="0.25">
      <c r="A477" s="4">
        <v>468</v>
      </c>
      <c r="B477" s="124" t="s">
        <v>3195</v>
      </c>
      <c r="C477" s="96" t="s">
        <v>286</v>
      </c>
      <c r="D477" s="96">
        <v>1</v>
      </c>
      <c r="E477" s="96" t="s">
        <v>8</v>
      </c>
      <c r="F477" s="125" t="s">
        <v>3196</v>
      </c>
      <c r="G477" s="201" t="s">
        <v>4057</v>
      </c>
      <c r="H477" s="219">
        <v>2011</v>
      </c>
      <c r="I477" s="200">
        <v>20</v>
      </c>
      <c r="J477" s="200">
        <f t="shared" si="21"/>
        <v>20</v>
      </c>
      <c r="K477" s="313">
        <f t="shared" si="22"/>
        <v>10</v>
      </c>
      <c r="L477" s="313">
        <f t="shared" si="23"/>
        <v>10</v>
      </c>
      <c r="M477" s="248" t="s">
        <v>4162</v>
      </c>
    </row>
    <row r="478" spans="1:14" x14ac:dyDescent="0.25">
      <c r="A478" s="4">
        <v>469</v>
      </c>
      <c r="B478" s="47" t="s">
        <v>3197</v>
      </c>
      <c r="C478" s="34" t="s">
        <v>7</v>
      </c>
      <c r="D478" s="34">
        <v>1</v>
      </c>
      <c r="E478" s="96" t="s">
        <v>8</v>
      </c>
      <c r="F478" s="17" t="s">
        <v>3198</v>
      </c>
      <c r="G478" s="217" t="s">
        <v>3649</v>
      </c>
      <c r="H478" s="219">
        <v>2004</v>
      </c>
      <c r="I478" s="200">
        <v>20</v>
      </c>
      <c r="J478" s="200">
        <f t="shared" si="21"/>
        <v>20</v>
      </c>
      <c r="K478" s="313">
        <f t="shared" si="22"/>
        <v>10</v>
      </c>
      <c r="L478" s="313">
        <f t="shared" si="23"/>
        <v>10</v>
      </c>
      <c r="M478" s="248" t="s">
        <v>4162</v>
      </c>
    </row>
    <row r="479" spans="1:14" x14ac:dyDescent="0.25">
      <c r="A479" s="4">
        <v>470</v>
      </c>
      <c r="B479" s="47" t="s">
        <v>3197</v>
      </c>
      <c r="C479" s="34" t="s">
        <v>7</v>
      </c>
      <c r="D479" s="34">
        <v>1</v>
      </c>
      <c r="E479" s="96" t="s">
        <v>8</v>
      </c>
      <c r="F479" s="17" t="s">
        <v>3199</v>
      </c>
      <c r="G479" s="217" t="s">
        <v>3650</v>
      </c>
      <c r="H479" s="219">
        <v>2004</v>
      </c>
      <c r="I479" s="200">
        <v>20</v>
      </c>
      <c r="J479" s="200">
        <f t="shared" si="21"/>
        <v>20</v>
      </c>
      <c r="K479" s="313">
        <f t="shared" si="22"/>
        <v>10</v>
      </c>
      <c r="L479" s="313">
        <f t="shared" si="23"/>
        <v>10</v>
      </c>
      <c r="M479" s="248" t="s">
        <v>4162</v>
      </c>
    </row>
    <row r="480" spans="1:14" x14ac:dyDescent="0.25">
      <c r="A480" s="4">
        <v>471</v>
      </c>
      <c r="B480" s="124" t="s">
        <v>3200</v>
      </c>
      <c r="C480" s="96" t="s">
        <v>286</v>
      </c>
      <c r="D480" s="96">
        <v>1</v>
      </c>
      <c r="E480" s="96" t="s">
        <v>8</v>
      </c>
      <c r="F480" s="125" t="s">
        <v>3201</v>
      </c>
      <c r="G480" s="201" t="s">
        <v>4058</v>
      </c>
      <c r="H480" s="219">
        <v>2012</v>
      </c>
      <c r="I480" s="200">
        <v>20</v>
      </c>
      <c r="J480" s="200">
        <f t="shared" si="21"/>
        <v>20</v>
      </c>
      <c r="K480" s="313">
        <f t="shared" si="22"/>
        <v>10</v>
      </c>
      <c r="L480" s="313">
        <f t="shared" si="23"/>
        <v>10</v>
      </c>
      <c r="M480" s="248" t="s">
        <v>4162</v>
      </c>
    </row>
    <row r="481" spans="1:13" x14ac:dyDescent="0.25">
      <c r="A481" s="4">
        <v>472</v>
      </c>
      <c r="B481" s="95" t="s">
        <v>3202</v>
      </c>
      <c r="C481" s="96" t="s">
        <v>286</v>
      </c>
      <c r="D481" s="96">
        <v>1</v>
      </c>
      <c r="E481" s="96" t="s">
        <v>8</v>
      </c>
      <c r="F481" s="96" t="s">
        <v>3203</v>
      </c>
      <c r="G481" s="201" t="s">
        <v>4058</v>
      </c>
      <c r="H481" s="219">
        <v>2012</v>
      </c>
      <c r="I481" s="200">
        <v>20</v>
      </c>
      <c r="J481" s="200">
        <f t="shared" si="21"/>
        <v>20</v>
      </c>
      <c r="K481" s="313">
        <f t="shared" si="22"/>
        <v>10</v>
      </c>
      <c r="L481" s="313">
        <f t="shared" si="23"/>
        <v>10</v>
      </c>
      <c r="M481" s="248" t="s">
        <v>4162</v>
      </c>
    </row>
    <row r="482" spans="1:13" x14ac:dyDescent="0.25">
      <c r="A482" s="4">
        <v>473</v>
      </c>
      <c r="B482" s="12" t="s">
        <v>701</v>
      </c>
      <c r="C482" s="34" t="s">
        <v>7</v>
      </c>
      <c r="D482" s="10">
        <v>1</v>
      </c>
      <c r="E482" s="10" t="s">
        <v>414</v>
      </c>
      <c r="F482" s="33" t="s">
        <v>702</v>
      </c>
      <c r="G482" s="201" t="s">
        <v>1883</v>
      </c>
      <c r="H482" s="219">
        <v>2006</v>
      </c>
      <c r="I482" s="200">
        <v>10</v>
      </c>
      <c r="J482" s="200">
        <f t="shared" si="21"/>
        <v>10</v>
      </c>
      <c r="K482" s="313">
        <f t="shared" si="22"/>
        <v>5</v>
      </c>
      <c r="L482" s="313">
        <f t="shared" si="23"/>
        <v>5</v>
      </c>
      <c r="M482" s="248" t="s">
        <v>4162</v>
      </c>
    </row>
    <row r="483" spans="1:13" x14ac:dyDescent="0.25">
      <c r="A483" s="4">
        <v>474</v>
      </c>
      <c r="B483" s="12" t="s">
        <v>701</v>
      </c>
      <c r="C483" s="34" t="s">
        <v>7</v>
      </c>
      <c r="D483" s="10">
        <v>1</v>
      </c>
      <c r="E483" s="10" t="s">
        <v>414</v>
      </c>
      <c r="F483" s="33" t="s">
        <v>703</v>
      </c>
      <c r="G483" s="201" t="s">
        <v>1655</v>
      </c>
      <c r="H483" s="219">
        <v>2005</v>
      </c>
      <c r="I483" s="200">
        <v>10</v>
      </c>
      <c r="J483" s="200">
        <f t="shared" si="21"/>
        <v>10</v>
      </c>
      <c r="K483" s="313">
        <f t="shared" si="22"/>
        <v>5</v>
      </c>
      <c r="L483" s="313">
        <f t="shared" si="23"/>
        <v>5</v>
      </c>
      <c r="M483" s="248" t="s">
        <v>4162</v>
      </c>
    </row>
    <row r="484" spans="1:13" x14ac:dyDescent="0.25">
      <c r="A484" s="4">
        <v>475</v>
      </c>
      <c r="B484" s="47" t="s">
        <v>704</v>
      </c>
      <c r="C484" s="34" t="s">
        <v>7</v>
      </c>
      <c r="D484" s="10">
        <v>1</v>
      </c>
      <c r="E484" s="10" t="s">
        <v>414</v>
      </c>
      <c r="F484" s="7" t="s">
        <v>705</v>
      </c>
      <c r="G484" s="201" t="s">
        <v>1656</v>
      </c>
      <c r="H484" s="219">
        <v>1998</v>
      </c>
      <c r="I484" s="200">
        <v>10</v>
      </c>
      <c r="J484" s="200">
        <f t="shared" si="21"/>
        <v>10</v>
      </c>
      <c r="K484" s="313">
        <f t="shared" si="22"/>
        <v>5</v>
      </c>
      <c r="L484" s="313">
        <f t="shared" si="23"/>
        <v>5</v>
      </c>
      <c r="M484" s="248" t="s">
        <v>4162</v>
      </c>
    </row>
    <row r="485" spans="1:13" x14ac:dyDescent="0.25">
      <c r="A485" s="4">
        <v>476</v>
      </c>
      <c r="B485" s="124" t="s">
        <v>3204</v>
      </c>
      <c r="C485" s="96" t="s">
        <v>286</v>
      </c>
      <c r="D485" s="96">
        <v>1</v>
      </c>
      <c r="E485" s="96" t="s">
        <v>8</v>
      </c>
      <c r="F485" s="125" t="s">
        <v>3205</v>
      </c>
      <c r="G485" s="201" t="s">
        <v>4088</v>
      </c>
      <c r="H485" s="219">
        <v>2003</v>
      </c>
      <c r="I485" s="200">
        <v>20</v>
      </c>
      <c r="J485" s="200">
        <f t="shared" si="21"/>
        <v>20</v>
      </c>
      <c r="K485" s="313">
        <f t="shared" si="22"/>
        <v>10</v>
      </c>
      <c r="L485" s="313">
        <f t="shared" si="23"/>
        <v>10</v>
      </c>
      <c r="M485" s="248" t="s">
        <v>4162</v>
      </c>
    </row>
    <row r="486" spans="1:13" x14ac:dyDescent="0.25">
      <c r="A486" s="4">
        <v>477</v>
      </c>
      <c r="B486" s="124" t="s">
        <v>3206</v>
      </c>
      <c r="C486" s="96" t="s">
        <v>286</v>
      </c>
      <c r="D486" s="96">
        <v>1</v>
      </c>
      <c r="E486" s="96" t="s">
        <v>8</v>
      </c>
      <c r="F486" s="125" t="s">
        <v>3207</v>
      </c>
      <c r="G486" s="201" t="s">
        <v>4089</v>
      </c>
      <c r="H486" s="219">
        <v>2003</v>
      </c>
      <c r="I486" s="200">
        <v>20</v>
      </c>
      <c r="J486" s="200">
        <f t="shared" si="21"/>
        <v>20</v>
      </c>
      <c r="K486" s="313">
        <f t="shared" si="22"/>
        <v>10</v>
      </c>
      <c r="L486" s="313">
        <f t="shared" si="23"/>
        <v>10</v>
      </c>
      <c r="M486" s="248" t="s">
        <v>4162</v>
      </c>
    </row>
    <row r="487" spans="1:13" x14ac:dyDescent="0.25">
      <c r="A487" s="4">
        <v>478</v>
      </c>
      <c r="B487" s="95" t="s">
        <v>3208</v>
      </c>
      <c r="C487" s="96" t="s">
        <v>2376</v>
      </c>
      <c r="D487" s="96">
        <v>1</v>
      </c>
      <c r="E487" s="96" t="s">
        <v>8</v>
      </c>
      <c r="F487" s="127" t="s">
        <v>3209</v>
      </c>
      <c r="G487" s="201" t="s">
        <v>4090</v>
      </c>
      <c r="H487" s="219">
        <v>2010</v>
      </c>
      <c r="I487" s="200">
        <v>400</v>
      </c>
      <c r="J487" s="200">
        <f t="shared" si="21"/>
        <v>400</v>
      </c>
      <c r="K487" s="313">
        <f t="shared" si="22"/>
        <v>200</v>
      </c>
      <c r="L487" s="313">
        <f t="shared" si="23"/>
        <v>200</v>
      </c>
      <c r="M487" s="248" t="s">
        <v>4162</v>
      </c>
    </row>
    <row r="488" spans="1:13" x14ac:dyDescent="0.25">
      <c r="A488" s="4">
        <v>479</v>
      </c>
      <c r="B488" s="124" t="s">
        <v>3210</v>
      </c>
      <c r="C488" s="96" t="s">
        <v>286</v>
      </c>
      <c r="D488" s="96">
        <v>1</v>
      </c>
      <c r="E488" s="96" t="s">
        <v>8</v>
      </c>
      <c r="F488" s="125" t="s">
        <v>3211</v>
      </c>
      <c r="G488" s="201" t="s">
        <v>4091</v>
      </c>
      <c r="H488" s="219">
        <v>2010</v>
      </c>
      <c r="I488" s="200">
        <v>400</v>
      </c>
      <c r="J488" s="200">
        <f t="shared" si="21"/>
        <v>400</v>
      </c>
      <c r="K488" s="313">
        <f t="shared" si="22"/>
        <v>200</v>
      </c>
      <c r="L488" s="313">
        <f t="shared" si="23"/>
        <v>200</v>
      </c>
      <c r="M488" s="248" t="s">
        <v>4162</v>
      </c>
    </row>
    <row r="489" spans="1:13" x14ac:dyDescent="0.25">
      <c r="A489" s="4">
        <v>480</v>
      </c>
      <c r="B489" s="124" t="s">
        <v>3210</v>
      </c>
      <c r="C489" s="96" t="s">
        <v>286</v>
      </c>
      <c r="D489" s="96">
        <v>1</v>
      </c>
      <c r="E489" s="96" t="s">
        <v>8</v>
      </c>
      <c r="F489" s="125" t="s">
        <v>3212</v>
      </c>
      <c r="G489" s="201" t="s">
        <v>4092</v>
      </c>
      <c r="H489" s="219">
        <v>2010</v>
      </c>
      <c r="I489" s="200">
        <v>400</v>
      </c>
      <c r="J489" s="200">
        <f t="shared" si="21"/>
        <v>400</v>
      </c>
      <c r="K489" s="313">
        <f t="shared" si="22"/>
        <v>200</v>
      </c>
      <c r="L489" s="313">
        <f t="shared" si="23"/>
        <v>200</v>
      </c>
      <c r="M489" s="248" t="s">
        <v>4162</v>
      </c>
    </row>
    <row r="490" spans="1:13" x14ac:dyDescent="0.25">
      <c r="A490" s="4">
        <v>481</v>
      </c>
      <c r="B490" s="124" t="s">
        <v>3210</v>
      </c>
      <c r="C490" s="96" t="s">
        <v>286</v>
      </c>
      <c r="D490" s="96">
        <v>1</v>
      </c>
      <c r="E490" s="96" t="s">
        <v>8</v>
      </c>
      <c r="F490" s="125" t="s">
        <v>3213</v>
      </c>
      <c r="G490" s="201" t="s">
        <v>4093</v>
      </c>
      <c r="H490" s="219">
        <v>2010</v>
      </c>
      <c r="I490" s="200">
        <v>400</v>
      </c>
      <c r="J490" s="200">
        <f t="shared" si="21"/>
        <v>400</v>
      </c>
      <c r="K490" s="313">
        <f t="shared" si="22"/>
        <v>200</v>
      </c>
      <c r="L490" s="313">
        <f t="shared" si="23"/>
        <v>200</v>
      </c>
      <c r="M490" s="248" t="s">
        <v>4162</v>
      </c>
    </row>
    <row r="491" spans="1:13" x14ac:dyDescent="0.25">
      <c r="A491" s="4">
        <v>482</v>
      </c>
      <c r="B491" s="124" t="s">
        <v>3210</v>
      </c>
      <c r="C491" s="96" t="s">
        <v>286</v>
      </c>
      <c r="D491" s="96">
        <v>1</v>
      </c>
      <c r="E491" s="96" t="s">
        <v>8</v>
      </c>
      <c r="F491" s="125" t="s">
        <v>3214</v>
      </c>
      <c r="G491" s="201" t="s">
        <v>4094</v>
      </c>
      <c r="H491" s="219">
        <v>2010</v>
      </c>
      <c r="I491" s="200">
        <v>400</v>
      </c>
      <c r="J491" s="200">
        <f t="shared" si="21"/>
        <v>400</v>
      </c>
      <c r="K491" s="313">
        <f t="shared" si="22"/>
        <v>200</v>
      </c>
      <c r="L491" s="313">
        <f t="shared" si="23"/>
        <v>200</v>
      </c>
      <c r="M491" s="248" t="s">
        <v>4162</v>
      </c>
    </row>
    <row r="492" spans="1:13" x14ac:dyDescent="0.25">
      <c r="A492" s="4">
        <v>483</v>
      </c>
      <c r="B492" s="124" t="s">
        <v>3215</v>
      </c>
      <c r="C492" s="96" t="s">
        <v>286</v>
      </c>
      <c r="D492" s="96">
        <v>1</v>
      </c>
      <c r="E492" s="96" t="s">
        <v>8</v>
      </c>
      <c r="F492" s="125" t="s">
        <v>3216</v>
      </c>
      <c r="G492" s="201" t="s">
        <v>4095</v>
      </c>
      <c r="H492" s="219">
        <v>2020</v>
      </c>
      <c r="I492" s="200">
        <v>400</v>
      </c>
      <c r="J492" s="200">
        <f t="shared" si="21"/>
        <v>400</v>
      </c>
      <c r="K492" s="313">
        <f t="shared" si="22"/>
        <v>200</v>
      </c>
      <c r="L492" s="313">
        <f t="shared" si="23"/>
        <v>200</v>
      </c>
      <c r="M492" s="248" t="s">
        <v>4162</v>
      </c>
    </row>
    <row r="493" spans="1:13" x14ac:dyDescent="0.25">
      <c r="A493" s="4">
        <v>484</v>
      </c>
      <c r="B493" s="124" t="s">
        <v>3215</v>
      </c>
      <c r="C493" s="96" t="s">
        <v>286</v>
      </c>
      <c r="D493" s="96">
        <v>1</v>
      </c>
      <c r="E493" s="96" t="s">
        <v>8</v>
      </c>
      <c r="F493" s="125" t="s">
        <v>3217</v>
      </c>
      <c r="G493" s="201" t="s">
        <v>4096</v>
      </c>
      <c r="H493" s="219">
        <v>2020</v>
      </c>
      <c r="I493" s="200">
        <v>400</v>
      </c>
      <c r="J493" s="200">
        <f t="shared" si="21"/>
        <v>400</v>
      </c>
      <c r="K493" s="313">
        <f t="shared" si="22"/>
        <v>200</v>
      </c>
      <c r="L493" s="313">
        <f t="shared" si="23"/>
        <v>200</v>
      </c>
      <c r="M493" s="248" t="s">
        <v>4162</v>
      </c>
    </row>
    <row r="494" spans="1:13" x14ac:dyDescent="0.25">
      <c r="A494" s="4">
        <v>485</v>
      </c>
      <c r="B494" s="14" t="s">
        <v>3218</v>
      </c>
      <c r="C494" s="11" t="s">
        <v>7</v>
      </c>
      <c r="D494" s="11">
        <v>1</v>
      </c>
      <c r="E494" s="96" t="s">
        <v>8</v>
      </c>
      <c r="F494" s="9" t="s">
        <v>3219</v>
      </c>
      <c r="G494" s="201" t="s">
        <v>3651</v>
      </c>
      <c r="H494" s="219">
        <v>2005</v>
      </c>
      <c r="I494" s="200">
        <v>800</v>
      </c>
      <c r="J494" s="200">
        <f t="shared" si="21"/>
        <v>800</v>
      </c>
      <c r="K494" s="313">
        <f t="shared" si="22"/>
        <v>400</v>
      </c>
      <c r="L494" s="313">
        <f t="shared" si="23"/>
        <v>400</v>
      </c>
      <c r="M494" s="248" t="s">
        <v>4162</v>
      </c>
    </row>
    <row r="495" spans="1:13" x14ac:dyDescent="0.25">
      <c r="A495" s="4">
        <v>486</v>
      </c>
      <c r="B495" s="124" t="s">
        <v>3220</v>
      </c>
      <c r="C495" s="96" t="s">
        <v>286</v>
      </c>
      <c r="D495" s="96">
        <v>1</v>
      </c>
      <c r="E495" s="96" t="s">
        <v>8</v>
      </c>
      <c r="F495" s="125" t="s">
        <v>3221</v>
      </c>
      <c r="G495" s="201" t="s">
        <v>4097</v>
      </c>
      <c r="H495" s="219">
        <v>2005</v>
      </c>
      <c r="I495" s="200">
        <v>800</v>
      </c>
      <c r="J495" s="200">
        <f t="shared" si="21"/>
        <v>800</v>
      </c>
      <c r="K495" s="313">
        <f t="shared" si="22"/>
        <v>400</v>
      </c>
      <c r="L495" s="313">
        <f t="shared" si="23"/>
        <v>400</v>
      </c>
      <c r="M495" s="248" t="s">
        <v>4162</v>
      </c>
    </row>
    <row r="496" spans="1:13" x14ac:dyDescent="0.25">
      <c r="A496" s="4">
        <v>487</v>
      </c>
      <c r="B496" s="124" t="s">
        <v>3222</v>
      </c>
      <c r="C496" s="96" t="s">
        <v>286</v>
      </c>
      <c r="D496" s="96">
        <v>1</v>
      </c>
      <c r="E496" s="96" t="s">
        <v>8</v>
      </c>
      <c r="F496" s="125" t="s">
        <v>3223</v>
      </c>
      <c r="G496" s="201" t="s">
        <v>4098</v>
      </c>
      <c r="H496" s="219">
        <v>2006</v>
      </c>
      <c r="I496" s="200">
        <v>400</v>
      </c>
      <c r="J496" s="200">
        <f t="shared" si="21"/>
        <v>400</v>
      </c>
      <c r="K496" s="313">
        <f t="shared" si="22"/>
        <v>200</v>
      </c>
      <c r="L496" s="313">
        <f t="shared" si="23"/>
        <v>200</v>
      </c>
      <c r="M496" s="248" t="s">
        <v>4162</v>
      </c>
    </row>
    <row r="497" spans="1:13" x14ac:dyDescent="0.25">
      <c r="A497" s="4">
        <v>488</v>
      </c>
      <c r="B497" s="95" t="s">
        <v>3224</v>
      </c>
      <c r="C497" s="96" t="s">
        <v>286</v>
      </c>
      <c r="D497" s="96">
        <v>1</v>
      </c>
      <c r="E497" s="96" t="s">
        <v>8</v>
      </c>
      <c r="F497" s="127" t="s">
        <v>3225</v>
      </c>
      <c r="G497" s="201" t="s">
        <v>4099</v>
      </c>
      <c r="H497" s="219">
        <v>2014</v>
      </c>
      <c r="I497" s="200">
        <v>400</v>
      </c>
      <c r="J497" s="200">
        <f t="shared" si="21"/>
        <v>400</v>
      </c>
      <c r="K497" s="313">
        <f t="shared" si="22"/>
        <v>200</v>
      </c>
      <c r="L497" s="313">
        <f t="shared" si="23"/>
        <v>200</v>
      </c>
      <c r="M497" s="248" t="s">
        <v>4162</v>
      </c>
    </row>
    <row r="498" spans="1:13" x14ac:dyDescent="0.25">
      <c r="A498" s="4">
        <v>489</v>
      </c>
      <c r="B498" s="95" t="s">
        <v>3226</v>
      </c>
      <c r="C498" s="96" t="s">
        <v>286</v>
      </c>
      <c r="D498" s="96">
        <v>1</v>
      </c>
      <c r="E498" s="96" t="s">
        <v>8</v>
      </c>
      <c r="F498" s="127" t="s">
        <v>3227</v>
      </c>
      <c r="G498" s="201" t="s">
        <v>4059</v>
      </c>
      <c r="H498" s="219">
        <v>2008</v>
      </c>
      <c r="I498" s="200">
        <v>250</v>
      </c>
      <c r="J498" s="200">
        <f t="shared" si="21"/>
        <v>250</v>
      </c>
      <c r="K498" s="313">
        <f t="shared" si="22"/>
        <v>125</v>
      </c>
      <c r="L498" s="313">
        <f t="shared" si="23"/>
        <v>125</v>
      </c>
      <c r="M498" s="248" t="s">
        <v>4162</v>
      </c>
    </row>
    <row r="499" spans="1:13" x14ac:dyDescent="0.25">
      <c r="A499" s="4">
        <v>490</v>
      </c>
      <c r="B499" s="12" t="s">
        <v>3228</v>
      </c>
      <c r="C499" s="34" t="s">
        <v>7</v>
      </c>
      <c r="D499" s="10">
        <v>1</v>
      </c>
      <c r="E499" s="10" t="s">
        <v>414</v>
      </c>
      <c r="F499" s="33" t="s">
        <v>706</v>
      </c>
      <c r="G499" s="201" t="s">
        <v>1657</v>
      </c>
      <c r="H499" s="219">
        <v>2005</v>
      </c>
      <c r="I499" s="200">
        <v>150</v>
      </c>
      <c r="J499" s="200">
        <f t="shared" si="21"/>
        <v>150</v>
      </c>
      <c r="K499" s="313">
        <f t="shared" si="22"/>
        <v>75</v>
      </c>
      <c r="L499" s="313">
        <f t="shared" si="23"/>
        <v>75</v>
      </c>
      <c r="M499" s="248" t="s">
        <v>4162</v>
      </c>
    </row>
    <row r="500" spans="1:13" x14ac:dyDescent="0.25">
      <c r="A500" s="4">
        <v>491</v>
      </c>
      <c r="B500" s="95" t="s">
        <v>3229</v>
      </c>
      <c r="C500" s="96" t="s">
        <v>286</v>
      </c>
      <c r="D500" s="96">
        <v>1</v>
      </c>
      <c r="E500" s="46" t="s">
        <v>8</v>
      </c>
      <c r="F500" s="96" t="s">
        <v>3230</v>
      </c>
      <c r="G500" s="201" t="s">
        <v>4114</v>
      </c>
      <c r="H500" s="219">
        <v>2006</v>
      </c>
      <c r="I500" s="200">
        <v>400</v>
      </c>
      <c r="J500" s="200">
        <f t="shared" si="21"/>
        <v>400</v>
      </c>
      <c r="K500" s="313">
        <f t="shared" si="22"/>
        <v>200</v>
      </c>
      <c r="L500" s="313">
        <f t="shared" si="23"/>
        <v>200</v>
      </c>
      <c r="M500" s="248" t="s">
        <v>4162</v>
      </c>
    </row>
    <row r="501" spans="1:13" x14ac:dyDescent="0.25">
      <c r="A501" s="4">
        <v>492</v>
      </c>
      <c r="B501" s="124" t="s">
        <v>3231</v>
      </c>
      <c r="C501" s="96" t="s">
        <v>286</v>
      </c>
      <c r="D501" s="96">
        <v>1</v>
      </c>
      <c r="E501" s="46" t="s">
        <v>8</v>
      </c>
      <c r="F501" s="125" t="s">
        <v>3232</v>
      </c>
      <c r="G501" s="201" t="s">
        <v>4115</v>
      </c>
      <c r="H501" s="219">
        <v>2013</v>
      </c>
      <c r="I501" s="200">
        <v>300</v>
      </c>
      <c r="J501" s="200">
        <f t="shared" si="21"/>
        <v>300</v>
      </c>
      <c r="K501" s="313">
        <f t="shared" si="22"/>
        <v>150</v>
      </c>
      <c r="L501" s="313">
        <f t="shared" si="23"/>
        <v>150</v>
      </c>
      <c r="M501" s="248" t="s">
        <v>4162</v>
      </c>
    </row>
    <row r="502" spans="1:13" x14ac:dyDescent="0.25">
      <c r="A502" s="4">
        <v>493</v>
      </c>
      <c r="B502" s="12" t="s">
        <v>3233</v>
      </c>
      <c r="C502" s="34" t="s">
        <v>7</v>
      </c>
      <c r="D502" s="10">
        <v>1</v>
      </c>
      <c r="E502" s="10" t="s">
        <v>414</v>
      </c>
      <c r="F502" s="33" t="s">
        <v>707</v>
      </c>
      <c r="G502" s="201" t="s">
        <v>1841</v>
      </c>
      <c r="H502" s="219">
        <v>2007</v>
      </c>
      <c r="I502" s="200">
        <v>150</v>
      </c>
      <c r="J502" s="200">
        <f t="shared" si="21"/>
        <v>150</v>
      </c>
      <c r="K502" s="313">
        <f t="shared" si="22"/>
        <v>75</v>
      </c>
      <c r="L502" s="313">
        <f t="shared" si="23"/>
        <v>75</v>
      </c>
      <c r="M502" s="248" t="s">
        <v>4162</v>
      </c>
    </row>
    <row r="503" spans="1:13" x14ac:dyDescent="0.25">
      <c r="A503" s="4">
        <v>494</v>
      </c>
      <c r="B503" s="12" t="s">
        <v>3233</v>
      </c>
      <c r="C503" s="34" t="s">
        <v>7</v>
      </c>
      <c r="D503" s="10">
        <v>1</v>
      </c>
      <c r="E503" s="10" t="s">
        <v>414</v>
      </c>
      <c r="F503" s="33" t="s">
        <v>708</v>
      </c>
      <c r="G503" s="201" t="s">
        <v>1841</v>
      </c>
      <c r="H503" s="219">
        <v>2007</v>
      </c>
      <c r="I503" s="200">
        <v>150</v>
      </c>
      <c r="J503" s="200">
        <f t="shared" si="21"/>
        <v>150</v>
      </c>
      <c r="K503" s="313">
        <f t="shared" si="22"/>
        <v>75</v>
      </c>
      <c r="L503" s="313">
        <f t="shared" si="23"/>
        <v>75</v>
      </c>
      <c r="M503" s="248" t="s">
        <v>4162</v>
      </c>
    </row>
    <row r="504" spans="1:13" x14ac:dyDescent="0.25">
      <c r="A504" s="4">
        <v>495</v>
      </c>
      <c r="B504" s="124" t="s">
        <v>303</v>
      </c>
      <c r="C504" s="96" t="s">
        <v>286</v>
      </c>
      <c r="D504" s="96">
        <v>1</v>
      </c>
      <c r="E504" s="123" t="s">
        <v>8</v>
      </c>
      <c r="F504" s="125" t="s">
        <v>3234</v>
      </c>
      <c r="G504" s="201" t="s">
        <v>1841</v>
      </c>
      <c r="H504" s="219">
        <v>2008</v>
      </c>
      <c r="I504" s="200">
        <v>150</v>
      </c>
      <c r="J504" s="200">
        <f t="shared" si="21"/>
        <v>150</v>
      </c>
      <c r="K504" s="313">
        <f t="shared" si="22"/>
        <v>75</v>
      </c>
      <c r="L504" s="313">
        <f t="shared" si="23"/>
        <v>75</v>
      </c>
      <c r="M504" s="248" t="s">
        <v>4162</v>
      </c>
    </row>
    <row r="505" spans="1:13" x14ac:dyDescent="0.25">
      <c r="A505" s="4">
        <v>496</v>
      </c>
      <c r="B505" s="124" t="s">
        <v>3233</v>
      </c>
      <c r="C505" s="96" t="s">
        <v>286</v>
      </c>
      <c r="D505" s="96">
        <v>1</v>
      </c>
      <c r="E505" s="96" t="s">
        <v>8</v>
      </c>
      <c r="F505" s="125" t="s">
        <v>3235</v>
      </c>
      <c r="G505" s="201" t="s">
        <v>1841</v>
      </c>
      <c r="H505" s="219">
        <v>2008</v>
      </c>
      <c r="I505" s="200">
        <v>150</v>
      </c>
      <c r="J505" s="200">
        <f t="shared" si="21"/>
        <v>150</v>
      </c>
      <c r="K505" s="313">
        <f t="shared" si="22"/>
        <v>75</v>
      </c>
      <c r="L505" s="313">
        <f t="shared" si="23"/>
        <v>75</v>
      </c>
      <c r="M505" s="248" t="s">
        <v>4162</v>
      </c>
    </row>
    <row r="506" spans="1:13" x14ac:dyDescent="0.25">
      <c r="A506" s="4">
        <v>497</v>
      </c>
      <c r="B506" s="49" t="s">
        <v>450</v>
      </c>
      <c r="C506" s="16" t="s">
        <v>11</v>
      </c>
      <c r="D506" s="16">
        <v>1</v>
      </c>
      <c r="E506" s="15" t="s">
        <v>414</v>
      </c>
      <c r="F506" s="17" t="s">
        <v>884</v>
      </c>
      <c r="G506" s="201" t="s">
        <v>1884</v>
      </c>
      <c r="H506" s="219"/>
      <c r="I506" s="200">
        <v>3</v>
      </c>
      <c r="J506" s="200">
        <f t="shared" si="21"/>
        <v>3</v>
      </c>
      <c r="K506" s="313">
        <f t="shared" si="22"/>
        <v>1.5</v>
      </c>
      <c r="L506" s="313">
        <f t="shared" si="23"/>
        <v>1.5</v>
      </c>
      <c r="M506" s="247" t="s">
        <v>4162</v>
      </c>
    </row>
    <row r="507" spans="1:13" x14ac:dyDescent="0.25">
      <c r="A507" s="4">
        <v>498</v>
      </c>
      <c r="B507" s="124" t="s">
        <v>3236</v>
      </c>
      <c r="C507" s="96" t="s">
        <v>432</v>
      </c>
      <c r="D507" s="96">
        <v>1</v>
      </c>
      <c r="E507" s="96" t="s">
        <v>8</v>
      </c>
      <c r="F507" s="102" t="s">
        <v>3237</v>
      </c>
      <c r="G507" s="201" t="s">
        <v>1885</v>
      </c>
      <c r="H507" s="219">
        <v>2003</v>
      </c>
      <c r="I507" s="200">
        <v>1100</v>
      </c>
      <c r="J507" s="200">
        <f t="shared" si="21"/>
        <v>1100</v>
      </c>
      <c r="K507" s="313">
        <f t="shared" si="22"/>
        <v>550</v>
      </c>
      <c r="L507" s="313">
        <f t="shared" si="23"/>
        <v>550</v>
      </c>
      <c r="M507" s="248" t="s">
        <v>4162</v>
      </c>
    </row>
    <row r="508" spans="1:13" x14ac:dyDescent="0.25">
      <c r="A508" s="4">
        <v>499</v>
      </c>
      <c r="B508" s="124" t="s">
        <v>3236</v>
      </c>
      <c r="C508" s="96" t="s">
        <v>432</v>
      </c>
      <c r="D508" s="96">
        <v>1</v>
      </c>
      <c r="E508" s="96" t="s">
        <v>8</v>
      </c>
      <c r="F508" s="125" t="s">
        <v>3238</v>
      </c>
      <c r="G508" s="201" t="s">
        <v>1885</v>
      </c>
      <c r="H508" s="219">
        <v>2003</v>
      </c>
      <c r="I508" s="200">
        <v>1100</v>
      </c>
      <c r="J508" s="200">
        <f t="shared" si="21"/>
        <v>1100</v>
      </c>
      <c r="K508" s="313">
        <f t="shared" si="22"/>
        <v>550</v>
      </c>
      <c r="L508" s="313">
        <f t="shared" si="23"/>
        <v>550</v>
      </c>
      <c r="M508" s="248" t="s">
        <v>4162</v>
      </c>
    </row>
    <row r="509" spans="1:13" x14ac:dyDescent="0.25">
      <c r="A509" s="4">
        <v>500</v>
      </c>
      <c r="B509" s="62" t="s">
        <v>528</v>
      </c>
      <c r="C509" s="46" t="s">
        <v>519</v>
      </c>
      <c r="D509" s="46">
        <v>1</v>
      </c>
      <c r="E509" s="10" t="s">
        <v>414</v>
      </c>
      <c r="F509" s="8" t="s">
        <v>520</v>
      </c>
      <c r="G509" s="201" t="s">
        <v>1784</v>
      </c>
      <c r="H509" s="219">
        <v>2007</v>
      </c>
      <c r="I509" s="200">
        <v>10</v>
      </c>
      <c r="J509" s="200">
        <f t="shared" si="21"/>
        <v>10</v>
      </c>
      <c r="K509" s="313">
        <f t="shared" si="22"/>
        <v>5</v>
      </c>
      <c r="L509" s="313">
        <f t="shared" si="23"/>
        <v>5</v>
      </c>
      <c r="M509" s="248" t="s">
        <v>4162</v>
      </c>
    </row>
    <row r="510" spans="1:13" x14ac:dyDescent="0.25">
      <c r="A510" s="4">
        <v>501</v>
      </c>
      <c r="B510" s="62" t="s">
        <v>528</v>
      </c>
      <c r="C510" s="46" t="s">
        <v>11</v>
      </c>
      <c r="D510" s="46">
        <v>1</v>
      </c>
      <c r="E510" s="10" t="s">
        <v>414</v>
      </c>
      <c r="F510" s="8" t="s">
        <v>521</v>
      </c>
      <c r="G510" s="201" t="s">
        <v>1784</v>
      </c>
      <c r="H510" s="219">
        <v>2007</v>
      </c>
      <c r="I510" s="200">
        <v>10</v>
      </c>
      <c r="J510" s="200">
        <f t="shared" si="21"/>
        <v>10</v>
      </c>
      <c r="K510" s="313">
        <f t="shared" si="22"/>
        <v>5</v>
      </c>
      <c r="L510" s="313">
        <f t="shared" si="23"/>
        <v>5</v>
      </c>
      <c r="M510" s="248" t="s">
        <v>4162</v>
      </c>
    </row>
    <row r="511" spans="1:13" x14ac:dyDescent="0.25">
      <c r="A511" s="4">
        <v>502</v>
      </c>
      <c r="B511" s="62" t="s">
        <v>528</v>
      </c>
      <c r="C511" s="46" t="s">
        <v>11</v>
      </c>
      <c r="D511" s="46">
        <v>1</v>
      </c>
      <c r="E511" s="10" t="s">
        <v>414</v>
      </c>
      <c r="F511" s="8" t="s">
        <v>522</v>
      </c>
      <c r="G511" s="201" t="s">
        <v>1784</v>
      </c>
      <c r="H511" s="219">
        <v>2007</v>
      </c>
      <c r="I511" s="200">
        <v>10</v>
      </c>
      <c r="J511" s="200">
        <f t="shared" si="21"/>
        <v>10</v>
      </c>
      <c r="K511" s="313">
        <f t="shared" si="22"/>
        <v>5</v>
      </c>
      <c r="L511" s="313">
        <f t="shared" si="23"/>
        <v>5</v>
      </c>
      <c r="M511" s="248" t="s">
        <v>4162</v>
      </c>
    </row>
    <row r="512" spans="1:13" x14ac:dyDescent="0.25">
      <c r="A512" s="4">
        <v>503</v>
      </c>
      <c r="B512" s="62" t="s">
        <v>528</v>
      </c>
      <c r="C512" s="46" t="s">
        <v>11</v>
      </c>
      <c r="D512" s="46">
        <v>1</v>
      </c>
      <c r="E512" s="10" t="s">
        <v>414</v>
      </c>
      <c r="F512" s="8" t="s">
        <v>523</v>
      </c>
      <c r="G512" s="201" t="s">
        <v>1784</v>
      </c>
      <c r="H512" s="219">
        <v>2007</v>
      </c>
      <c r="I512" s="200">
        <v>10</v>
      </c>
      <c r="J512" s="200">
        <f t="shared" si="21"/>
        <v>10</v>
      </c>
      <c r="K512" s="313">
        <f t="shared" si="22"/>
        <v>5</v>
      </c>
      <c r="L512" s="313">
        <f t="shared" si="23"/>
        <v>5</v>
      </c>
      <c r="M512" s="248" t="s">
        <v>4162</v>
      </c>
    </row>
    <row r="513" spans="1:13" x14ac:dyDescent="0.25">
      <c r="A513" s="4">
        <v>504</v>
      </c>
      <c r="B513" s="62" t="s">
        <v>528</v>
      </c>
      <c r="C513" s="46" t="s">
        <v>11</v>
      </c>
      <c r="D513" s="46">
        <v>1</v>
      </c>
      <c r="E513" s="10" t="s">
        <v>414</v>
      </c>
      <c r="F513" s="117" t="s">
        <v>524</v>
      </c>
      <c r="G513" s="201" t="s">
        <v>1784</v>
      </c>
      <c r="H513" s="219">
        <v>2007</v>
      </c>
      <c r="I513" s="200">
        <v>10</v>
      </c>
      <c r="J513" s="200">
        <f t="shared" si="21"/>
        <v>10</v>
      </c>
      <c r="K513" s="313">
        <f t="shared" si="22"/>
        <v>5</v>
      </c>
      <c r="L513" s="313">
        <f t="shared" si="23"/>
        <v>5</v>
      </c>
      <c r="M513" s="248" t="s">
        <v>4162</v>
      </c>
    </row>
    <row r="514" spans="1:13" x14ac:dyDescent="0.25">
      <c r="A514" s="4">
        <v>505</v>
      </c>
      <c r="B514" s="62" t="s">
        <v>528</v>
      </c>
      <c r="C514" s="46" t="s">
        <v>11</v>
      </c>
      <c r="D514" s="46">
        <v>1</v>
      </c>
      <c r="E514" s="10" t="s">
        <v>414</v>
      </c>
      <c r="F514" s="8" t="s">
        <v>525</v>
      </c>
      <c r="G514" s="201" t="s">
        <v>1784</v>
      </c>
      <c r="H514" s="219">
        <v>2007</v>
      </c>
      <c r="I514" s="200">
        <v>10</v>
      </c>
      <c r="J514" s="200">
        <f t="shared" si="21"/>
        <v>10</v>
      </c>
      <c r="K514" s="313">
        <f t="shared" si="22"/>
        <v>5</v>
      </c>
      <c r="L514" s="313">
        <f t="shared" si="23"/>
        <v>5</v>
      </c>
      <c r="M514" s="248" t="s">
        <v>4162</v>
      </c>
    </row>
    <row r="515" spans="1:13" x14ac:dyDescent="0.25">
      <c r="A515" s="4">
        <v>506</v>
      </c>
      <c r="B515" s="62" t="s">
        <v>528</v>
      </c>
      <c r="C515" s="46" t="s">
        <v>11</v>
      </c>
      <c r="D515" s="46">
        <v>1</v>
      </c>
      <c r="E515" s="10" t="s">
        <v>414</v>
      </c>
      <c r="F515" s="8" t="s">
        <v>526</v>
      </c>
      <c r="G515" s="201" t="s">
        <v>1784</v>
      </c>
      <c r="H515" s="219">
        <v>2008</v>
      </c>
      <c r="I515" s="200">
        <v>10</v>
      </c>
      <c r="J515" s="200">
        <f t="shared" si="21"/>
        <v>10</v>
      </c>
      <c r="K515" s="313">
        <f t="shared" si="22"/>
        <v>5</v>
      </c>
      <c r="L515" s="313">
        <f t="shared" si="23"/>
        <v>5</v>
      </c>
      <c r="M515" s="248" t="s">
        <v>4162</v>
      </c>
    </row>
    <row r="516" spans="1:13" x14ac:dyDescent="0.25">
      <c r="A516" s="4">
        <v>507</v>
      </c>
      <c r="B516" s="62" t="s">
        <v>528</v>
      </c>
      <c r="C516" s="46" t="s">
        <v>11</v>
      </c>
      <c r="D516" s="46">
        <v>1</v>
      </c>
      <c r="E516" s="10" t="s">
        <v>414</v>
      </c>
      <c r="F516" s="8" t="s">
        <v>527</v>
      </c>
      <c r="G516" s="201" t="s">
        <v>1784</v>
      </c>
      <c r="H516" s="219">
        <v>2008</v>
      </c>
      <c r="I516" s="200">
        <v>10</v>
      </c>
      <c r="J516" s="200">
        <f t="shared" si="21"/>
        <v>10</v>
      </c>
      <c r="K516" s="313">
        <f t="shared" si="22"/>
        <v>5</v>
      </c>
      <c r="L516" s="313">
        <f t="shared" si="23"/>
        <v>5</v>
      </c>
      <c r="M516" s="248" t="s">
        <v>4162</v>
      </c>
    </row>
    <row r="517" spans="1:13" x14ac:dyDescent="0.25">
      <c r="A517" s="4">
        <v>508</v>
      </c>
      <c r="B517" s="62" t="s">
        <v>528</v>
      </c>
      <c r="C517" s="46" t="s">
        <v>11</v>
      </c>
      <c r="D517" s="46">
        <v>1</v>
      </c>
      <c r="E517" s="10" t="s">
        <v>414</v>
      </c>
      <c r="F517" s="8" t="s">
        <v>529</v>
      </c>
      <c r="G517" s="201" t="s">
        <v>1784</v>
      </c>
      <c r="H517" s="219">
        <v>2008</v>
      </c>
      <c r="I517" s="200">
        <v>10</v>
      </c>
      <c r="J517" s="200">
        <f t="shared" si="21"/>
        <v>10</v>
      </c>
      <c r="K517" s="313">
        <f t="shared" si="22"/>
        <v>5</v>
      </c>
      <c r="L517" s="313">
        <f t="shared" si="23"/>
        <v>5</v>
      </c>
      <c r="M517" s="248" t="s">
        <v>4162</v>
      </c>
    </row>
    <row r="518" spans="1:13" x14ac:dyDescent="0.25">
      <c r="A518" s="4">
        <v>509</v>
      </c>
      <c r="B518" s="62" t="s">
        <v>528</v>
      </c>
      <c r="C518" s="46" t="s">
        <v>11</v>
      </c>
      <c r="D518" s="46">
        <v>1</v>
      </c>
      <c r="E518" s="10" t="s">
        <v>414</v>
      </c>
      <c r="F518" s="8" t="s">
        <v>530</v>
      </c>
      <c r="G518" s="201" t="s">
        <v>1784</v>
      </c>
      <c r="H518" s="219">
        <v>2007</v>
      </c>
      <c r="I518" s="200">
        <v>10</v>
      </c>
      <c r="J518" s="200">
        <f t="shared" si="21"/>
        <v>10</v>
      </c>
      <c r="K518" s="313">
        <f t="shared" si="22"/>
        <v>5</v>
      </c>
      <c r="L518" s="313">
        <f t="shared" si="23"/>
        <v>5</v>
      </c>
      <c r="M518" s="248" t="s">
        <v>4162</v>
      </c>
    </row>
    <row r="519" spans="1:13" x14ac:dyDescent="0.25">
      <c r="A519" s="4">
        <v>510</v>
      </c>
      <c r="B519" s="62" t="s">
        <v>528</v>
      </c>
      <c r="C519" s="46" t="s">
        <v>11</v>
      </c>
      <c r="D519" s="46">
        <v>1</v>
      </c>
      <c r="E519" s="10" t="s">
        <v>414</v>
      </c>
      <c r="F519" s="8" t="s">
        <v>531</v>
      </c>
      <c r="G519" s="201" t="s">
        <v>1784</v>
      </c>
      <c r="H519" s="219">
        <v>2007</v>
      </c>
      <c r="I519" s="200">
        <v>10</v>
      </c>
      <c r="J519" s="200">
        <f t="shared" si="21"/>
        <v>10</v>
      </c>
      <c r="K519" s="313">
        <f t="shared" si="22"/>
        <v>5</v>
      </c>
      <c r="L519" s="313">
        <f t="shared" si="23"/>
        <v>5</v>
      </c>
      <c r="M519" s="248" t="s">
        <v>4162</v>
      </c>
    </row>
    <row r="520" spans="1:13" x14ac:dyDescent="0.25">
      <c r="A520" s="4">
        <v>511</v>
      </c>
      <c r="B520" s="62" t="s">
        <v>528</v>
      </c>
      <c r="C520" s="46" t="s">
        <v>11</v>
      </c>
      <c r="D520" s="46">
        <v>1</v>
      </c>
      <c r="E520" s="10" t="s">
        <v>414</v>
      </c>
      <c r="F520" s="8" t="s">
        <v>532</v>
      </c>
      <c r="G520" s="201" t="s">
        <v>1784</v>
      </c>
      <c r="H520" s="219">
        <v>2007</v>
      </c>
      <c r="I520" s="200">
        <v>10</v>
      </c>
      <c r="J520" s="200">
        <f t="shared" si="21"/>
        <v>10</v>
      </c>
      <c r="K520" s="313">
        <f t="shared" si="22"/>
        <v>5</v>
      </c>
      <c r="L520" s="313">
        <f t="shared" si="23"/>
        <v>5</v>
      </c>
      <c r="M520" s="248" t="s">
        <v>4162</v>
      </c>
    </row>
    <row r="521" spans="1:13" x14ac:dyDescent="0.25">
      <c r="A521" s="4">
        <v>512</v>
      </c>
      <c r="B521" s="62" t="s">
        <v>528</v>
      </c>
      <c r="C521" s="46" t="s">
        <v>11</v>
      </c>
      <c r="D521" s="46">
        <v>1</v>
      </c>
      <c r="E521" s="10" t="s">
        <v>414</v>
      </c>
      <c r="F521" s="8" t="s">
        <v>533</v>
      </c>
      <c r="G521" s="201" t="s">
        <v>1784</v>
      </c>
      <c r="H521" s="219">
        <v>2007</v>
      </c>
      <c r="I521" s="200">
        <v>10</v>
      </c>
      <c r="J521" s="200">
        <f t="shared" si="21"/>
        <v>10</v>
      </c>
      <c r="K521" s="313">
        <f t="shared" si="22"/>
        <v>5</v>
      </c>
      <c r="L521" s="313">
        <f t="shared" si="23"/>
        <v>5</v>
      </c>
      <c r="M521" s="248" t="s">
        <v>4162</v>
      </c>
    </row>
    <row r="522" spans="1:13" x14ac:dyDescent="0.25">
      <c r="A522" s="4">
        <v>513</v>
      </c>
      <c r="B522" s="62" t="s">
        <v>528</v>
      </c>
      <c r="C522" s="11" t="s">
        <v>519</v>
      </c>
      <c r="D522" s="11">
        <v>1</v>
      </c>
      <c r="E522" s="11" t="s">
        <v>414</v>
      </c>
      <c r="F522" s="8" t="s">
        <v>709</v>
      </c>
      <c r="G522" s="201" t="s">
        <v>1784</v>
      </c>
      <c r="H522" s="219">
        <v>2007</v>
      </c>
      <c r="I522" s="200">
        <v>10</v>
      </c>
      <c r="J522" s="200">
        <f t="shared" ref="J522:J585" si="24">PRODUCT(I522*D522)</f>
        <v>10</v>
      </c>
      <c r="K522" s="313">
        <f t="shared" si="22"/>
        <v>5</v>
      </c>
      <c r="L522" s="313">
        <f t="shared" si="23"/>
        <v>5</v>
      </c>
      <c r="M522" s="248" t="s">
        <v>4162</v>
      </c>
    </row>
    <row r="523" spans="1:13" x14ac:dyDescent="0.25">
      <c r="A523" s="4">
        <v>514</v>
      </c>
      <c r="B523" s="62" t="s">
        <v>528</v>
      </c>
      <c r="C523" s="11" t="s">
        <v>519</v>
      </c>
      <c r="D523" s="11">
        <v>1</v>
      </c>
      <c r="E523" s="11" t="s">
        <v>414</v>
      </c>
      <c r="F523" s="8" t="s">
        <v>710</v>
      </c>
      <c r="G523" s="201" t="s">
        <v>1784</v>
      </c>
      <c r="H523" s="219">
        <v>2005</v>
      </c>
      <c r="I523" s="200">
        <v>10</v>
      </c>
      <c r="J523" s="200">
        <f t="shared" si="24"/>
        <v>10</v>
      </c>
      <c r="K523" s="313">
        <f t="shared" ref="K523:K586" si="25">I523/2</f>
        <v>5</v>
      </c>
      <c r="L523" s="313">
        <f t="shared" ref="L523:L586" si="26">J523/2</f>
        <v>5</v>
      </c>
      <c r="M523" s="248" t="s">
        <v>4162</v>
      </c>
    </row>
    <row r="524" spans="1:13" x14ac:dyDescent="0.25">
      <c r="A524" s="4">
        <v>515</v>
      </c>
      <c r="B524" s="62" t="s">
        <v>528</v>
      </c>
      <c r="C524" s="46" t="s">
        <v>11</v>
      </c>
      <c r="D524" s="46">
        <v>1</v>
      </c>
      <c r="E524" s="10" t="s">
        <v>414</v>
      </c>
      <c r="F524" s="8" t="s">
        <v>544</v>
      </c>
      <c r="G524" s="201" t="s">
        <v>1784</v>
      </c>
      <c r="H524" s="219">
        <v>2007</v>
      </c>
      <c r="I524" s="200">
        <v>10</v>
      </c>
      <c r="J524" s="200">
        <f t="shared" si="24"/>
        <v>10</v>
      </c>
      <c r="K524" s="313">
        <f t="shared" si="25"/>
        <v>5</v>
      </c>
      <c r="L524" s="313">
        <f t="shared" si="26"/>
        <v>5</v>
      </c>
      <c r="M524" s="248" t="s">
        <v>4162</v>
      </c>
    </row>
    <row r="525" spans="1:13" x14ac:dyDescent="0.25">
      <c r="A525" s="4">
        <v>516</v>
      </c>
      <c r="B525" s="62" t="s">
        <v>528</v>
      </c>
      <c r="C525" s="46" t="s">
        <v>11</v>
      </c>
      <c r="D525" s="46">
        <v>1</v>
      </c>
      <c r="E525" s="10" t="s">
        <v>414</v>
      </c>
      <c r="F525" s="8" t="s">
        <v>548</v>
      </c>
      <c r="G525" s="201" t="s">
        <v>1784</v>
      </c>
      <c r="H525" s="219">
        <v>2007</v>
      </c>
      <c r="I525" s="200">
        <v>10</v>
      </c>
      <c r="J525" s="200">
        <f t="shared" si="24"/>
        <v>10</v>
      </c>
      <c r="K525" s="313">
        <f t="shared" si="25"/>
        <v>5</v>
      </c>
      <c r="L525" s="313">
        <f t="shared" si="26"/>
        <v>5</v>
      </c>
      <c r="M525" s="248" t="s">
        <v>4162</v>
      </c>
    </row>
    <row r="526" spans="1:13" x14ac:dyDescent="0.25">
      <c r="A526" s="4">
        <v>517</v>
      </c>
      <c r="B526" s="62" t="s">
        <v>534</v>
      </c>
      <c r="C526" s="46" t="s">
        <v>11</v>
      </c>
      <c r="D526" s="46">
        <v>1</v>
      </c>
      <c r="E526" s="10" t="s">
        <v>414</v>
      </c>
      <c r="F526" s="8" t="s">
        <v>535</v>
      </c>
      <c r="G526" s="201" t="s">
        <v>1784</v>
      </c>
      <c r="H526" s="219">
        <v>2007</v>
      </c>
      <c r="I526" s="200">
        <v>10</v>
      </c>
      <c r="J526" s="200">
        <f t="shared" si="24"/>
        <v>10</v>
      </c>
      <c r="K526" s="313">
        <f t="shared" si="25"/>
        <v>5</v>
      </c>
      <c r="L526" s="313">
        <f t="shared" si="26"/>
        <v>5</v>
      </c>
      <c r="M526" s="248" t="s">
        <v>4162</v>
      </c>
    </row>
    <row r="527" spans="1:13" x14ac:dyDescent="0.25">
      <c r="A527" s="4">
        <v>518</v>
      </c>
      <c r="B527" s="62" t="s">
        <v>534</v>
      </c>
      <c r="C527" s="46" t="s">
        <v>11</v>
      </c>
      <c r="D527" s="46">
        <v>1</v>
      </c>
      <c r="E527" s="10" t="s">
        <v>414</v>
      </c>
      <c r="F527" s="8" t="s">
        <v>536</v>
      </c>
      <c r="G527" s="201" t="s">
        <v>1784</v>
      </c>
      <c r="H527" s="219">
        <v>2007</v>
      </c>
      <c r="I527" s="200">
        <v>10</v>
      </c>
      <c r="J527" s="200">
        <f t="shared" si="24"/>
        <v>10</v>
      </c>
      <c r="K527" s="313">
        <f t="shared" si="25"/>
        <v>5</v>
      </c>
      <c r="L527" s="313">
        <f t="shared" si="26"/>
        <v>5</v>
      </c>
      <c r="M527" s="248" t="s">
        <v>4162</v>
      </c>
    </row>
    <row r="528" spans="1:13" x14ac:dyDescent="0.25">
      <c r="A528" s="4">
        <v>519</v>
      </c>
      <c r="B528" s="62" t="s">
        <v>534</v>
      </c>
      <c r="C528" s="11" t="s">
        <v>519</v>
      </c>
      <c r="D528" s="11">
        <v>1</v>
      </c>
      <c r="E528" s="11" t="s">
        <v>414</v>
      </c>
      <c r="F528" s="8" t="s">
        <v>711</v>
      </c>
      <c r="G528" s="201" t="s">
        <v>1784</v>
      </c>
      <c r="H528" s="219">
        <v>2005</v>
      </c>
      <c r="I528" s="200">
        <v>10</v>
      </c>
      <c r="J528" s="200">
        <f t="shared" si="24"/>
        <v>10</v>
      </c>
      <c r="K528" s="313">
        <f t="shared" si="25"/>
        <v>5</v>
      </c>
      <c r="L528" s="313">
        <f t="shared" si="26"/>
        <v>5</v>
      </c>
      <c r="M528" s="248" t="s">
        <v>4162</v>
      </c>
    </row>
    <row r="529" spans="1:13" x14ac:dyDescent="0.25">
      <c r="A529" s="4">
        <v>520</v>
      </c>
      <c r="B529" s="62" t="s">
        <v>534</v>
      </c>
      <c r="C529" s="11" t="s">
        <v>519</v>
      </c>
      <c r="D529" s="11">
        <v>1</v>
      </c>
      <c r="E529" s="11" t="s">
        <v>414</v>
      </c>
      <c r="F529" s="8" t="s">
        <v>712</v>
      </c>
      <c r="G529" s="201" t="s">
        <v>1784</v>
      </c>
      <c r="H529" s="219">
        <v>2007</v>
      </c>
      <c r="I529" s="200">
        <v>10</v>
      </c>
      <c r="J529" s="200">
        <f t="shared" si="24"/>
        <v>10</v>
      </c>
      <c r="K529" s="313">
        <f t="shared" si="25"/>
        <v>5</v>
      </c>
      <c r="L529" s="313">
        <f t="shared" si="26"/>
        <v>5</v>
      </c>
      <c r="M529" s="248" t="s">
        <v>4162</v>
      </c>
    </row>
    <row r="530" spans="1:13" x14ac:dyDescent="0.25">
      <c r="A530" s="4">
        <v>521</v>
      </c>
      <c r="B530" s="62" t="s">
        <v>534</v>
      </c>
      <c r="C530" s="46" t="s">
        <v>11</v>
      </c>
      <c r="D530" s="46">
        <v>1</v>
      </c>
      <c r="E530" s="10" t="s">
        <v>414</v>
      </c>
      <c r="F530" s="8" t="s">
        <v>545</v>
      </c>
      <c r="G530" s="201" t="s">
        <v>1784</v>
      </c>
      <c r="H530" s="219">
        <v>2007</v>
      </c>
      <c r="I530" s="200">
        <v>10</v>
      </c>
      <c r="J530" s="200">
        <f t="shared" si="24"/>
        <v>10</v>
      </c>
      <c r="K530" s="313">
        <f t="shared" si="25"/>
        <v>5</v>
      </c>
      <c r="L530" s="313">
        <f t="shared" si="26"/>
        <v>5</v>
      </c>
      <c r="M530" s="248" t="s">
        <v>4162</v>
      </c>
    </row>
    <row r="531" spans="1:13" x14ac:dyDescent="0.25">
      <c r="A531" s="4">
        <v>522</v>
      </c>
      <c r="B531" s="62" t="s">
        <v>534</v>
      </c>
      <c r="C531" s="46" t="s">
        <v>11</v>
      </c>
      <c r="D531" s="46">
        <v>1</v>
      </c>
      <c r="E531" s="10" t="s">
        <v>414</v>
      </c>
      <c r="F531" s="8" t="s">
        <v>546</v>
      </c>
      <c r="G531" s="201" t="s">
        <v>1784</v>
      </c>
      <c r="H531" s="219">
        <v>2007</v>
      </c>
      <c r="I531" s="200">
        <v>10</v>
      </c>
      <c r="J531" s="200">
        <f t="shared" si="24"/>
        <v>10</v>
      </c>
      <c r="K531" s="313">
        <f t="shared" si="25"/>
        <v>5</v>
      </c>
      <c r="L531" s="313">
        <f t="shared" si="26"/>
        <v>5</v>
      </c>
      <c r="M531" s="248" t="s">
        <v>4162</v>
      </c>
    </row>
    <row r="532" spans="1:13" x14ac:dyDescent="0.25">
      <c r="A532" s="4">
        <v>523</v>
      </c>
      <c r="B532" s="62" t="s">
        <v>534</v>
      </c>
      <c r="C532" s="46" t="s">
        <v>11</v>
      </c>
      <c r="D532" s="46">
        <v>1</v>
      </c>
      <c r="E532" s="10" t="s">
        <v>414</v>
      </c>
      <c r="F532" s="8" t="s">
        <v>549</v>
      </c>
      <c r="G532" s="201" t="s">
        <v>1784</v>
      </c>
      <c r="H532" s="219">
        <v>2007</v>
      </c>
      <c r="I532" s="200">
        <v>10</v>
      </c>
      <c r="J532" s="200">
        <f t="shared" si="24"/>
        <v>10</v>
      </c>
      <c r="K532" s="313">
        <f t="shared" si="25"/>
        <v>5</v>
      </c>
      <c r="L532" s="313">
        <f t="shared" si="26"/>
        <v>5</v>
      </c>
      <c r="M532" s="248" t="s">
        <v>4162</v>
      </c>
    </row>
    <row r="533" spans="1:13" x14ac:dyDescent="0.25">
      <c r="A533" s="4">
        <v>524</v>
      </c>
      <c r="B533" s="62" t="s">
        <v>534</v>
      </c>
      <c r="C533" s="46" t="s">
        <v>11</v>
      </c>
      <c r="D533" s="46">
        <v>1</v>
      </c>
      <c r="E533" s="10" t="s">
        <v>414</v>
      </c>
      <c r="F533" s="8" t="s">
        <v>550</v>
      </c>
      <c r="G533" s="201" t="s">
        <v>1784</v>
      </c>
      <c r="H533" s="219">
        <v>2007</v>
      </c>
      <c r="I533" s="200">
        <v>10</v>
      </c>
      <c r="J533" s="200">
        <f t="shared" si="24"/>
        <v>10</v>
      </c>
      <c r="K533" s="313">
        <f t="shared" si="25"/>
        <v>5</v>
      </c>
      <c r="L533" s="313">
        <f t="shared" si="26"/>
        <v>5</v>
      </c>
      <c r="M533" s="248" t="s">
        <v>4162</v>
      </c>
    </row>
    <row r="534" spans="1:13" x14ac:dyDescent="0.25">
      <c r="A534" s="4">
        <v>525</v>
      </c>
      <c r="B534" s="62" t="s">
        <v>537</v>
      </c>
      <c r="C534" s="46" t="s">
        <v>11</v>
      </c>
      <c r="D534" s="46">
        <v>1</v>
      </c>
      <c r="E534" s="10" t="s">
        <v>414</v>
      </c>
      <c r="F534" s="8" t="s">
        <v>538</v>
      </c>
      <c r="G534" s="201" t="s">
        <v>1784</v>
      </c>
      <c r="H534" s="219">
        <v>2007</v>
      </c>
      <c r="I534" s="200">
        <v>10</v>
      </c>
      <c r="J534" s="200">
        <f t="shared" si="24"/>
        <v>10</v>
      </c>
      <c r="K534" s="313">
        <f t="shared" si="25"/>
        <v>5</v>
      </c>
      <c r="L534" s="313">
        <f t="shared" si="26"/>
        <v>5</v>
      </c>
      <c r="M534" s="248" t="s">
        <v>4162</v>
      </c>
    </row>
    <row r="535" spans="1:13" x14ac:dyDescent="0.25">
      <c r="A535" s="4">
        <v>526</v>
      </c>
      <c r="B535" s="62" t="s">
        <v>537</v>
      </c>
      <c r="C535" s="46" t="s">
        <v>11</v>
      </c>
      <c r="D535" s="46">
        <v>1</v>
      </c>
      <c r="E535" s="10" t="s">
        <v>414</v>
      </c>
      <c r="F535" s="8" t="s">
        <v>539</v>
      </c>
      <c r="G535" s="201" t="s">
        <v>1784</v>
      </c>
      <c r="H535" s="219">
        <v>2007</v>
      </c>
      <c r="I535" s="200">
        <v>10</v>
      </c>
      <c r="J535" s="200">
        <f t="shared" si="24"/>
        <v>10</v>
      </c>
      <c r="K535" s="313">
        <f t="shared" si="25"/>
        <v>5</v>
      </c>
      <c r="L535" s="313">
        <f t="shared" si="26"/>
        <v>5</v>
      </c>
      <c r="M535" s="248" t="s">
        <v>4162</v>
      </c>
    </row>
    <row r="536" spans="1:13" x14ac:dyDescent="0.25">
      <c r="A536" s="4">
        <v>527</v>
      </c>
      <c r="B536" s="62" t="s">
        <v>537</v>
      </c>
      <c r="C536" s="46" t="s">
        <v>11</v>
      </c>
      <c r="D536" s="46">
        <v>1</v>
      </c>
      <c r="E536" s="10" t="s">
        <v>414</v>
      </c>
      <c r="F536" s="8" t="s">
        <v>540</v>
      </c>
      <c r="G536" s="201" t="s">
        <v>1784</v>
      </c>
      <c r="H536" s="219">
        <v>2007</v>
      </c>
      <c r="I536" s="200">
        <v>10</v>
      </c>
      <c r="J536" s="200">
        <f t="shared" si="24"/>
        <v>10</v>
      </c>
      <c r="K536" s="313">
        <f t="shared" si="25"/>
        <v>5</v>
      </c>
      <c r="L536" s="313">
        <f t="shared" si="26"/>
        <v>5</v>
      </c>
      <c r="M536" s="248" t="s">
        <v>4162</v>
      </c>
    </row>
    <row r="537" spans="1:13" x14ac:dyDescent="0.25">
      <c r="A537" s="4">
        <v>528</v>
      </c>
      <c r="B537" s="62" t="s">
        <v>537</v>
      </c>
      <c r="C537" s="46" t="s">
        <v>11</v>
      </c>
      <c r="D537" s="46">
        <v>1</v>
      </c>
      <c r="E537" s="10" t="s">
        <v>414</v>
      </c>
      <c r="F537" s="8" t="s">
        <v>541</v>
      </c>
      <c r="G537" s="201" t="s">
        <v>1784</v>
      </c>
      <c r="H537" s="219">
        <v>2007</v>
      </c>
      <c r="I537" s="200">
        <v>10</v>
      </c>
      <c r="J537" s="200">
        <f t="shared" si="24"/>
        <v>10</v>
      </c>
      <c r="K537" s="313">
        <f t="shared" si="25"/>
        <v>5</v>
      </c>
      <c r="L537" s="313">
        <f t="shared" si="26"/>
        <v>5</v>
      </c>
      <c r="M537" s="248" t="s">
        <v>4162</v>
      </c>
    </row>
    <row r="538" spans="1:13" x14ac:dyDescent="0.25">
      <c r="A538" s="4">
        <v>529</v>
      </c>
      <c r="B538" s="62" t="s">
        <v>537</v>
      </c>
      <c r="C538" s="46" t="s">
        <v>11</v>
      </c>
      <c r="D538" s="46">
        <v>1</v>
      </c>
      <c r="E538" s="10" t="s">
        <v>414</v>
      </c>
      <c r="F538" s="117" t="s">
        <v>542</v>
      </c>
      <c r="G538" s="201" t="s">
        <v>1784</v>
      </c>
      <c r="H538" s="219">
        <v>2007</v>
      </c>
      <c r="I538" s="200">
        <v>10</v>
      </c>
      <c r="J538" s="200">
        <f t="shared" si="24"/>
        <v>10</v>
      </c>
      <c r="K538" s="313">
        <f t="shared" si="25"/>
        <v>5</v>
      </c>
      <c r="L538" s="313">
        <f t="shared" si="26"/>
        <v>5</v>
      </c>
      <c r="M538" s="248" t="s">
        <v>4162</v>
      </c>
    </row>
    <row r="539" spans="1:13" x14ac:dyDescent="0.25">
      <c r="A539" s="4">
        <v>530</v>
      </c>
      <c r="B539" s="62" t="s">
        <v>537</v>
      </c>
      <c r="C539" s="46" t="s">
        <v>11</v>
      </c>
      <c r="D539" s="46">
        <v>1</v>
      </c>
      <c r="E539" s="10" t="s">
        <v>414</v>
      </c>
      <c r="F539" s="8" t="s">
        <v>543</v>
      </c>
      <c r="G539" s="201" t="s">
        <v>1784</v>
      </c>
      <c r="H539" s="219">
        <v>2007</v>
      </c>
      <c r="I539" s="200">
        <v>10</v>
      </c>
      <c r="J539" s="200">
        <f t="shared" si="24"/>
        <v>10</v>
      </c>
      <c r="K539" s="313">
        <f t="shared" si="25"/>
        <v>5</v>
      </c>
      <c r="L539" s="313">
        <f t="shared" si="26"/>
        <v>5</v>
      </c>
      <c r="M539" s="248" t="s">
        <v>4162</v>
      </c>
    </row>
    <row r="540" spans="1:13" x14ac:dyDescent="0.25">
      <c r="A540" s="4">
        <v>531</v>
      </c>
      <c r="B540" s="62" t="s">
        <v>537</v>
      </c>
      <c r="C540" s="46" t="s">
        <v>11</v>
      </c>
      <c r="D540" s="46">
        <v>1</v>
      </c>
      <c r="E540" s="10" t="s">
        <v>414</v>
      </c>
      <c r="F540" s="8" t="s">
        <v>547</v>
      </c>
      <c r="G540" s="201" t="s">
        <v>1784</v>
      </c>
      <c r="H540" s="219">
        <v>2007</v>
      </c>
      <c r="I540" s="200">
        <v>10</v>
      </c>
      <c r="J540" s="200">
        <f t="shared" si="24"/>
        <v>10</v>
      </c>
      <c r="K540" s="313">
        <f t="shared" si="25"/>
        <v>5</v>
      </c>
      <c r="L540" s="313">
        <f t="shared" si="26"/>
        <v>5</v>
      </c>
      <c r="M540" s="248" t="s">
        <v>4162</v>
      </c>
    </row>
    <row r="541" spans="1:13" x14ac:dyDescent="0.25">
      <c r="A541" s="4">
        <v>532</v>
      </c>
      <c r="B541" s="62" t="s">
        <v>537</v>
      </c>
      <c r="C541" s="46" t="s">
        <v>11</v>
      </c>
      <c r="D541" s="46">
        <v>1</v>
      </c>
      <c r="E541" s="10" t="s">
        <v>414</v>
      </c>
      <c r="F541" s="8" t="s">
        <v>551</v>
      </c>
      <c r="G541" s="201" t="s">
        <v>1784</v>
      </c>
      <c r="H541" s="219">
        <v>2007</v>
      </c>
      <c r="I541" s="200">
        <v>10</v>
      </c>
      <c r="J541" s="200">
        <f t="shared" si="24"/>
        <v>10</v>
      </c>
      <c r="K541" s="313">
        <f t="shared" si="25"/>
        <v>5</v>
      </c>
      <c r="L541" s="313">
        <f t="shared" si="26"/>
        <v>5</v>
      </c>
      <c r="M541" s="248" t="s">
        <v>4162</v>
      </c>
    </row>
    <row r="542" spans="1:13" x14ac:dyDescent="0.25">
      <c r="A542" s="4">
        <v>533</v>
      </c>
      <c r="B542" s="62" t="s">
        <v>537</v>
      </c>
      <c r="C542" s="46" t="s">
        <v>11</v>
      </c>
      <c r="D542" s="46">
        <v>1</v>
      </c>
      <c r="E542" s="10" t="s">
        <v>414</v>
      </c>
      <c r="F542" s="8" t="s">
        <v>552</v>
      </c>
      <c r="G542" s="201" t="s">
        <v>1784</v>
      </c>
      <c r="H542" s="219">
        <v>2007</v>
      </c>
      <c r="I542" s="200">
        <v>10</v>
      </c>
      <c r="J542" s="200">
        <f t="shared" si="24"/>
        <v>10</v>
      </c>
      <c r="K542" s="313">
        <f t="shared" si="25"/>
        <v>5</v>
      </c>
      <c r="L542" s="313">
        <f t="shared" si="26"/>
        <v>5</v>
      </c>
      <c r="M542" s="248" t="s">
        <v>4162</v>
      </c>
    </row>
    <row r="543" spans="1:13" x14ac:dyDescent="0.25">
      <c r="A543" s="4">
        <v>534</v>
      </c>
      <c r="B543" s="62" t="s">
        <v>537</v>
      </c>
      <c r="C543" s="11" t="s">
        <v>519</v>
      </c>
      <c r="D543" s="10">
        <v>1</v>
      </c>
      <c r="E543" s="10" t="s">
        <v>414</v>
      </c>
      <c r="F543" s="33" t="s">
        <v>715</v>
      </c>
      <c r="G543" s="201" t="s">
        <v>1784</v>
      </c>
      <c r="H543" s="219">
        <v>2010</v>
      </c>
      <c r="I543" s="200">
        <v>10</v>
      </c>
      <c r="J543" s="200">
        <f t="shared" si="24"/>
        <v>10</v>
      </c>
      <c r="K543" s="313">
        <f t="shared" si="25"/>
        <v>5</v>
      </c>
      <c r="L543" s="313">
        <f t="shared" si="26"/>
        <v>5</v>
      </c>
      <c r="M543" s="248" t="s">
        <v>4162</v>
      </c>
    </row>
    <row r="544" spans="1:13" x14ac:dyDescent="0.25">
      <c r="A544" s="4">
        <v>535</v>
      </c>
      <c r="B544" s="62" t="s">
        <v>537</v>
      </c>
      <c r="C544" s="46" t="s">
        <v>11</v>
      </c>
      <c r="D544" s="46">
        <v>1</v>
      </c>
      <c r="E544" s="10" t="s">
        <v>414</v>
      </c>
      <c r="F544" s="8" t="s">
        <v>553</v>
      </c>
      <c r="G544" s="201" t="s">
        <v>1784</v>
      </c>
      <c r="H544" s="219">
        <v>2007</v>
      </c>
      <c r="I544" s="200">
        <v>10</v>
      </c>
      <c r="J544" s="200">
        <f t="shared" si="24"/>
        <v>10</v>
      </c>
      <c r="K544" s="313">
        <f t="shared" si="25"/>
        <v>5</v>
      </c>
      <c r="L544" s="313">
        <f t="shared" si="26"/>
        <v>5</v>
      </c>
      <c r="M544" s="248" t="s">
        <v>4162</v>
      </c>
    </row>
    <row r="545" spans="1:13" x14ac:dyDescent="0.25">
      <c r="A545" s="4">
        <v>536</v>
      </c>
      <c r="B545" s="62" t="s">
        <v>537</v>
      </c>
      <c r="C545" s="46" t="s">
        <v>11</v>
      </c>
      <c r="D545" s="46">
        <v>1</v>
      </c>
      <c r="E545" s="10" t="s">
        <v>414</v>
      </c>
      <c r="F545" s="8" t="s">
        <v>554</v>
      </c>
      <c r="G545" s="201" t="s">
        <v>1784</v>
      </c>
      <c r="H545" s="219">
        <v>2007</v>
      </c>
      <c r="I545" s="200">
        <v>10</v>
      </c>
      <c r="J545" s="200">
        <f t="shared" si="24"/>
        <v>10</v>
      </c>
      <c r="K545" s="313">
        <f t="shared" si="25"/>
        <v>5</v>
      </c>
      <c r="L545" s="313">
        <f t="shared" si="26"/>
        <v>5</v>
      </c>
      <c r="M545" s="248" t="s">
        <v>4162</v>
      </c>
    </row>
    <row r="546" spans="1:13" x14ac:dyDescent="0.25">
      <c r="A546" s="4">
        <v>537</v>
      </c>
      <c r="B546" s="124" t="s">
        <v>3239</v>
      </c>
      <c r="C546" s="96" t="s">
        <v>286</v>
      </c>
      <c r="D546" s="96">
        <v>1</v>
      </c>
      <c r="E546" s="123" t="s">
        <v>8</v>
      </c>
      <c r="F546" s="125" t="s">
        <v>3240</v>
      </c>
      <c r="G546" s="201" t="s">
        <v>1784</v>
      </c>
      <c r="H546" s="219">
        <v>2008</v>
      </c>
      <c r="I546" s="200">
        <v>40</v>
      </c>
      <c r="J546" s="200">
        <f t="shared" si="24"/>
        <v>40</v>
      </c>
      <c r="K546" s="313">
        <f t="shared" si="25"/>
        <v>20</v>
      </c>
      <c r="L546" s="313">
        <f t="shared" si="26"/>
        <v>20</v>
      </c>
      <c r="M546" s="248" t="s">
        <v>4162</v>
      </c>
    </row>
    <row r="547" spans="1:13" x14ac:dyDescent="0.25">
      <c r="A547" s="4">
        <v>538</v>
      </c>
      <c r="B547" s="124" t="s">
        <v>3241</v>
      </c>
      <c r="C547" s="96" t="s">
        <v>432</v>
      </c>
      <c r="D547" s="123">
        <v>1</v>
      </c>
      <c r="E547" s="123" t="s">
        <v>8</v>
      </c>
      <c r="F547" s="125" t="s">
        <v>3242</v>
      </c>
      <c r="G547" s="201" t="s">
        <v>1784</v>
      </c>
      <c r="H547" s="219">
        <v>2008</v>
      </c>
      <c r="I547" s="200">
        <v>40</v>
      </c>
      <c r="J547" s="200">
        <f t="shared" si="24"/>
        <v>40</v>
      </c>
      <c r="K547" s="313">
        <f t="shared" si="25"/>
        <v>20</v>
      </c>
      <c r="L547" s="313">
        <f t="shared" si="26"/>
        <v>20</v>
      </c>
      <c r="M547" s="248" t="s">
        <v>4162</v>
      </c>
    </row>
    <row r="548" spans="1:13" x14ac:dyDescent="0.25">
      <c r="A548" s="4">
        <v>539</v>
      </c>
      <c r="B548" s="124" t="s">
        <v>3241</v>
      </c>
      <c r="C548" s="96" t="s">
        <v>432</v>
      </c>
      <c r="D548" s="96">
        <v>1</v>
      </c>
      <c r="E548" s="123" t="s">
        <v>8</v>
      </c>
      <c r="F548" s="125" t="s">
        <v>3243</v>
      </c>
      <c r="G548" s="201" t="s">
        <v>1784</v>
      </c>
      <c r="H548" s="219">
        <v>2008</v>
      </c>
      <c r="I548" s="200">
        <v>40</v>
      </c>
      <c r="J548" s="200">
        <f t="shared" si="24"/>
        <v>40</v>
      </c>
      <c r="K548" s="313">
        <f t="shared" si="25"/>
        <v>20</v>
      </c>
      <c r="L548" s="313">
        <f t="shared" si="26"/>
        <v>20</v>
      </c>
      <c r="M548" s="248" t="s">
        <v>4162</v>
      </c>
    </row>
    <row r="549" spans="1:13" x14ac:dyDescent="0.25">
      <c r="A549" s="4">
        <v>540</v>
      </c>
      <c r="B549" s="14" t="s">
        <v>713</v>
      </c>
      <c r="C549" s="11" t="s">
        <v>519</v>
      </c>
      <c r="D549" s="11">
        <v>1</v>
      </c>
      <c r="E549" s="11" t="s">
        <v>414</v>
      </c>
      <c r="F549" s="8">
        <v>71704736042</v>
      </c>
      <c r="G549" s="201" t="s">
        <v>1886</v>
      </c>
      <c r="H549" s="219">
        <v>2007</v>
      </c>
      <c r="I549" s="200">
        <v>10</v>
      </c>
      <c r="J549" s="200">
        <f t="shared" si="24"/>
        <v>10</v>
      </c>
      <c r="K549" s="313">
        <f t="shared" si="25"/>
        <v>5</v>
      </c>
      <c r="L549" s="313">
        <f t="shared" si="26"/>
        <v>5</v>
      </c>
      <c r="M549" s="248" t="s">
        <v>4162</v>
      </c>
    </row>
    <row r="550" spans="1:13" x14ac:dyDescent="0.25">
      <c r="A550" s="4">
        <v>541</v>
      </c>
      <c r="B550" s="124" t="s">
        <v>713</v>
      </c>
      <c r="C550" s="96" t="s">
        <v>432</v>
      </c>
      <c r="D550" s="125" t="s">
        <v>891</v>
      </c>
      <c r="E550" s="97" t="s">
        <v>8</v>
      </c>
      <c r="F550" s="125" t="s">
        <v>3244</v>
      </c>
      <c r="G550" s="201" t="s">
        <v>1886</v>
      </c>
      <c r="H550" s="219">
        <v>2007</v>
      </c>
      <c r="I550" s="200">
        <v>40</v>
      </c>
      <c r="J550" s="200">
        <f t="shared" si="24"/>
        <v>40</v>
      </c>
      <c r="K550" s="313">
        <f t="shared" si="25"/>
        <v>20</v>
      </c>
      <c r="L550" s="313">
        <f t="shared" si="26"/>
        <v>20</v>
      </c>
      <c r="M550" s="248" t="s">
        <v>4162</v>
      </c>
    </row>
    <row r="551" spans="1:13" x14ac:dyDescent="0.25">
      <c r="A551" s="4">
        <v>542</v>
      </c>
      <c r="B551" s="124" t="s">
        <v>713</v>
      </c>
      <c r="C551" s="96" t="s">
        <v>432</v>
      </c>
      <c r="D551" s="123">
        <v>1</v>
      </c>
      <c r="E551" s="123" t="s">
        <v>8</v>
      </c>
      <c r="F551" s="125" t="s">
        <v>3245</v>
      </c>
      <c r="G551" s="201" t="s">
        <v>1886</v>
      </c>
      <c r="H551" s="219">
        <v>2007</v>
      </c>
      <c r="I551" s="200">
        <v>40</v>
      </c>
      <c r="J551" s="200">
        <f t="shared" si="24"/>
        <v>40</v>
      </c>
      <c r="K551" s="313">
        <f t="shared" si="25"/>
        <v>20</v>
      </c>
      <c r="L551" s="313">
        <f t="shared" si="26"/>
        <v>20</v>
      </c>
      <c r="M551" s="248" t="s">
        <v>4162</v>
      </c>
    </row>
    <row r="552" spans="1:13" x14ac:dyDescent="0.25">
      <c r="A552" s="4">
        <v>543</v>
      </c>
      <c r="B552" s="68" t="s">
        <v>3246</v>
      </c>
      <c r="C552" s="10" t="s">
        <v>11</v>
      </c>
      <c r="D552" s="46">
        <v>1</v>
      </c>
      <c r="E552" s="46" t="s">
        <v>414</v>
      </c>
      <c r="F552" s="17" t="s">
        <v>884</v>
      </c>
      <c r="G552" s="209" t="s">
        <v>3652</v>
      </c>
      <c r="H552" s="219"/>
      <c r="I552" s="200">
        <v>10</v>
      </c>
      <c r="J552" s="200">
        <f t="shared" si="24"/>
        <v>10</v>
      </c>
      <c r="K552" s="313">
        <f t="shared" si="25"/>
        <v>5</v>
      </c>
      <c r="L552" s="313">
        <f t="shared" si="26"/>
        <v>5</v>
      </c>
      <c r="M552" s="248" t="s">
        <v>4162</v>
      </c>
    </row>
    <row r="553" spans="1:13" x14ac:dyDescent="0.25">
      <c r="A553" s="4">
        <v>544</v>
      </c>
      <c r="B553" s="12" t="s">
        <v>714</v>
      </c>
      <c r="C553" s="11" t="s">
        <v>519</v>
      </c>
      <c r="D553" s="10">
        <v>1</v>
      </c>
      <c r="E553" s="10" t="s">
        <v>414</v>
      </c>
      <c r="F553" s="33" t="s">
        <v>884</v>
      </c>
      <c r="G553" s="201" t="s">
        <v>1887</v>
      </c>
      <c r="H553" s="219">
        <v>2000</v>
      </c>
      <c r="I553" s="200">
        <v>10</v>
      </c>
      <c r="J553" s="200">
        <f t="shared" si="24"/>
        <v>10</v>
      </c>
      <c r="K553" s="313">
        <f t="shared" si="25"/>
        <v>5</v>
      </c>
      <c r="L553" s="313">
        <f t="shared" si="26"/>
        <v>5</v>
      </c>
      <c r="M553" s="248" t="s">
        <v>4162</v>
      </c>
    </row>
    <row r="554" spans="1:13" x14ac:dyDescent="0.25">
      <c r="A554" s="4">
        <v>545</v>
      </c>
      <c r="B554" s="95" t="s">
        <v>714</v>
      </c>
      <c r="C554" s="96" t="s">
        <v>11</v>
      </c>
      <c r="D554" s="96">
        <v>1</v>
      </c>
      <c r="E554" s="96" t="s">
        <v>3247</v>
      </c>
      <c r="F554" s="117" t="s">
        <v>4116</v>
      </c>
      <c r="G554" s="201" t="s">
        <v>1887</v>
      </c>
      <c r="H554" s="219">
        <v>2007</v>
      </c>
      <c r="I554" s="200">
        <v>10</v>
      </c>
      <c r="J554" s="200">
        <f t="shared" si="24"/>
        <v>10</v>
      </c>
      <c r="K554" s="313">
        <f t="shared" si="25"/>
        <v>5</v>
      </c>
      <c r="L554" s="313">
        <f t="shared" si="26"/>
        <v>5</v>
      </c>
      <c r="M554" s="248" t="s">
        <v>4162</v>
      </c>
    </row>
    <row r="555" spans="1:13" x14ac:dyDescent="0.25">
      <c r="A555" s="4">
        <v>546</v>
      </c>
      <c r="B555" s="27" t="s">
        <v>3248</v>
      </c>
      <c r="C555" s="53" t="s">
        <v>11</v>
      </c>
      <c r="D555" s="53">
        <v>1</v>
      </c>
      <c r="E555" s="53" t="s">
        <v>414</v>
      </c>
      <c r="F555" s="9" t="s">
        <v>4147</v>
      </c>
      <c r="G555" s="207" t="s">
        <v>1888</v>
      </c>
      <c r="H555" s="219">
        <v>2020</v>
      </c>
      <c r="I555" s="200">
        <v>10</v>
      </c>
      <c r="J555" s="200">
        <f t="shared" si="24"/>
        <v>10</v>
      </c>
      <c r="K555" s="313">
        <f t="shared" si="25"/>
        <v>5</v>
      </c>
      <c r="L555" s="313">
        <f t="shared" si="26"/>
        <v>5</v>
      </c>
      <c r="M555" s="248" t="s">
        <v>4162</v>
      </c>
    </row>
    <row r="556" spans="1:13" x14ac:dyDescent="0.25">
      <c r="A556" s="4">
        <v>547</v>
      </c>
      <c r="B556" s="124" t="s">
        <v>3249</v>
      </c>
      <c r="C556" s="96" t="s">
        <v>432</v>
      </c>
      <c r="D556" s="96">
        <v>1</v>
      </c>
      <c r="E556" s="123" t="s">
        <v>414</v>
      </c>
      <c r="F556" s="36" t="s">
        <v>3250</v>
      </c>
      <c r="G556" s="201" t="s">
        <v>1888</v>
      </c>
      <c r="H556" s="219">
        <v>2015</v>
      </c>
      <c r="I556" s="200">
        <v>10</v>
      </c>
      <c r="J556" s="200">
        <f t="shared" si="24"/>
        <v>10</v>
      </c>
      <c r="K556" s="313">
        <f t="shared" si="25"/>
        <v>5</v>
      </c>
      <c r="L556" s="313">
        <f t="shared" si="26"/>
        <v>5</v>
      </c>
      <c r="M556" s="248" t="s">
        <v>4162</v>
      </c>
    </row>
    <row r="557" spans="1:13" x14ac:dyDescent="0.25">
      <c r="A557" s="4">
        <v>548</v>
      </c>
      <c r="B557" s="68" t="s">
        <v>3251</v>
      </c>
      <c r="C557" s="10" t="s">
        <v>11</v>
      </c>
      <c r="D557" s="46">
        <v>1</v>
      </c>
      <c r="E557" s="46" t="s">
        <v>414</v>
      </c>
      <c r="F557" s="17" t="s">
        <v>884</v>
      </c>
      <c r="G557" s="209" t="s">
        <v>3653</v>
      </c>
      <c r="H557" s="219"/>
      <c r="I557" s="200">
        <v>10</v>
      </c>
      <c r="J557" s="200">
        <f t="shared" si="24"/>
        <v>10</v>
      </c>
      <c r="K557" s="313">
        <f t="shared" si="25"/>
        <v>5</v>
      </c>
      <c r="L557" s="313">
        <f t="shared" si="26"/>
        <v>5</v>
      </c>
      <c r="M557" s="248" t="s">
        <v>4162</v>
      </c>
    </row>
    <row r="558" spans="1:13" x14ac:dyDescent="0.25">
      <c r="A558" s="4">
        <v>549</v>
      </c>
      <c r="B558" s="124" t="s">
        <v>3252</v>
      </c>
      <c r="C558" s="96" t="s">
        <v>432</v>
      </c>
      <c r="D558" s="96">
        <v>1</v>
      </c>
      <c r="E558" s="96" t="s">
        <v>414</v>
      </c>
      <c r="F558" s="17" t="s">
        <v>884</v>
      </c>
      <c r="G558" s="201" t="s">
        <v>4117</v>
      </c>
      <c r="H558" s="219">
        <v>2014</v>
      </c>
      <c r="I558" s="200">
        <v>10</v>
      </c>
      <c r="J558" s="200">
        <f t="shared" si="24"/>
        <v>10</v>
      </c>
      <c r="K558" s="313">
        <f t="shared" si="25"/>
        <v>5</v>
      </c>
      <c r="L558" s="313">
        <f t="shared" si="26"/>
        <v>5</v>
      </c>
      <c r="M558" s="248" t="s">
        <v>4162</v>
      </c>
    </row>
    <row r="559" spans="1:13" x14ac:dyDescent="0.25">
      <c r="A559" s="4">
        <v>550</v>
      </c>
      <c r="B559" s="31" t="s">
        <v>121</v>
      </c>
      <c r="C559" s="8" t="s">
        <v>11</v>
      </c>
      <c r="D559" s="8">
        <v>1</v>
      </c>
      <c r="E559" s="8" t="s">
        <v>414</v>
      </c>
      <c r="F559" s="9" t="s">
        <v>1957</v>
      </c>
      <c r="G559" s="201" t="s">
        <v>1961</v>
      </c>
      <c r="H559" s="219">
        <v>2013</v>
      </c>
      <c r="I559" s="200">
        <v>10</v>
      </c>
      <c r="J559" s="200">
        <f t="shared" si="24"/>
        <v>10</v>
      </c>
      <c r="K559" s="313">
        <f t="shared" si="25"/>
        <v>5</v>
      </c>
      <c r="L559" s="313">
        <f t="shared" si="26"/>
        <v>5</v>
      </c>
      <c r="M559" s="248" t="s">
        <v>4162</v>
      </c>
    </row>
    <row r="560" spans="1:13" x14ac:dyDescent="0.25">
      <c r="A560" s="4">
        <v>551</v>
      </c>
      <c r="B560" s="68" t="s">
        <v>3253</v>
      </c>
      <c r="C560" s="10" t="s">
        <v>11</v>
      </c>
      <c r="D560" s="46">
        <v>1</v>
      </c>
      <c r="E560" s="46" t="s">
        <v>414</v>
      </c>
      <c r="F560" s="17" t="s">
        <v>884</v>
      </c>
      <c r="G560" s="209" t="s">
        <v>3654</v>
      </c>
      <c r="H560" s="219">
        <v>2008</v>
      </c>
      <c r="I560" s="200">
        <v>10</v>
      </c>
      <c r="J560" s="200">
        <f t="shared" si="24"/>
        <v>10</v>
      </c>
      <c r="K560" s="313">
        <f t="shared" si="25"/>
        <v>5</v>
      </c>
      <c r="L560" s="313">
        <f t="shared" si="26"/>
        <v>5</v>
      </c>
      <c r="M560" s="248" t="s">
        <v>4162</v>
      </c>
    </row>
    <row r="561" spans="1:13" x14ac:dyDescent="0.25">
      <c r="A561" s="4">
        <v>552</v>
      </c>
      <c r="B561" s="124" t="s">
        <v>3254</v>
      </c>
      <c r="C561" s="96" t="s">
        <v>432</v>
      </c>
      <c r="D561" s="96">
        <v>1</v>
      </c>
      <c r="E561" s="96" t="s">
        <v>414</v>
      </c>
      <c r="F561" s="17" t="s">
        <v>884</v>
      </c>
      <c r="G561" s="201" t="s">
        <v>1790</v>
      </c>
      <c r="H561" s="219">
        <v>2020</v>
      </c>
      <c r="I561" s="200">
        <v>10</v>
      </c>
      <c r="J561" s="200">
        <f t="shared" si="24"/>
        <v>10</v>
      </c>
      <c r="K561" s="313">
        <f t="shared" si="25"/>
        <v>5</v>
      </c>
      <c r="L561" s="313">
        <f t="shared" si="26"/>
        <v>5</v>
      </c>
      <c r="M561" s="248" t="s">
        <v>4162</v>
      </c>
    </row>
    <row r="562" spans="1:13" x14ac:dyDescent="0.25">
      <c r="A562" s="4">
        <v>553</v>
      </c>
      <c r="B562" s="124" t="s">
        <v>3254</v>
      </c>
      <c r="C562" s="96" t="s">
        <v>432</v>
      </c>
      <c r="D562" s="96">
        <v>1</v>
      </c>
      <c r="E562" s="96" t="s">
        <v>414</v>
      </c>
      <c r="F562" s="17" t="s">
        <v>884</v>
      </c>
      <c r="G562" s="201" t="s">
        <v>1790</v>
      </c>
      <c r="H562" s="219">
        <v>2020</v>
      </c>
      <c r="I562" s="200">
        <v>10</v>
      </c>
      <c r="J562" s="200">
        <f t="shared" si="24"/>
        <v>10</v>
      </c>
      <c r="K562" s="313">
        <f t="shared" si="25"/>
        <v>5</v>
      </c>
      <c r="L562" s="313">
        <f t="shared" si="26"/>
        <v>5</v>
      </c>
      <c r="M562" s="248" t="s">
        <v>4162</v>
      </c>
    </row>
    <row r="563" spans="1:13" x14ac:dyDescent="0.25">
      <c r="A563" s="4">
        <v>554</v>
      </c>
      <c r="B563" s="47" t="s">
        <v>451</v>
      </c>
      <c r="C563" s="46" t="s">
        <v>11</v>
      </c>
      <c r="D563" s="10">
        <v>1</v>
      </c>
      <c r="E563" s="11" t="s">
        <v>414</v>
      </c>
      <c r="F563" s="17" t="s">
        <v>452</v>
      </c>
      <c r="G563" s="201" t="s">
        <v>1888</v>
      </c>
      <c r="H563" s="219">
        <v>2006</v>
      </c>
      <c r="I563" s="200">
        <v>10</v>
      </c>
      <c r="J563" s="200">
        <f t="shared" si="24"/>
        <v>10</v>
      </c>
      <c r="K563" s="313">
        <f t="shared" si="25"/>
        <v>5</v>
      </c>
      <c r="L563" s="313">
        <f t="shared" si="26"/>
        <v>5</v>
      </c>
      <c r="M563" s="248" t="s">
        <v>4162</v>
      </c>
    </row>
    <row r="564" spans="1:13" x14ac:dyDescent="0.25">
      <c r="A564" s="4">
        <v>555</v>
      </c>
      <c r="B564" s="124" t="s">
        <v>3255</v>
      </c>
      <c r="C564" s="96" t="s">
        <v>432</v>
      </c>
      <c r="D564" s="96">
        <v>1</v>
      </c>
      <c r="E564" s="96" t="s">
        <v>8</v>
      </c>
      <c r="F564" s="125" t="s">
        <v>3256</v>
      </c>
      <c r="G564" s="201" t="s">
        <v>1784</v>
      </c>
      <c r="H564" s="219">
        <v>2008</v>
      </c>
      <c r="I564" s="200">
        <v>40</v>
      </c>
      <c r="J564" s="200">
        <f t="shared" si="24"/>
        <v>40</v>
      </c>
      <c r="K564" s="313">
        <f t="shared" si="25"/>
        <v>20</v>
      </c>
      <c r="L564" s="313">
        <f t="shared" si="26"/>
        <v>20</v>
      </c>
      <c r="M564" s="248" t="s">
        <v>4162</v>
      </c>
    </row>
    <row r="565" spans="1:13" x14ac:dyDescent="0.25">
      <c r="A565" s="4">
        <v>556</v>
      </c>
      <c r="B565" s="12" t="s">
        <v>717</v>
      </c>
      <c r="C565" s="46" t="s">
        <v>7</v>
      </c>
      <c r="D565" s="10">
        <v>1</v>
      </c>
      <c r="E565" s="10" t="s">
        <v>414</v>
      </c>
      <c r="F565" s="33" t="s">
        <v>716</v>
      </c>
      <c r="G565" s="216" t="s">
        <v>1792</v>
      </c>
      <c r="H565" s="219">
        <v>1992</v>
      </c>
      <c r="I565" s="200">
        <v>18</v>
      </c>
      <c r="J565" s="200">
        <f t="shared" si="24"/>
        <v>18</v>
      </c>
      <c r="K565" s="313">
        <f t="shared" si="25"/>
        <v>9</v>
      </c>
      <c r="L565" s="313">
        <f t="shared" si="26"/>
        <v>9</v>
      </c>
      <c r="M565" s="248" t="s">
        <v>4162</v>
      </c>
    </row>
    <row r="566" spans="1:13" x14ac:dyDescent="0.25">
      <c r="A566" s="4">
        <v>557</v>
      </c>
      <c r="B566" s="12" t="s">
        <v>717</v>
      </c>
      <c r="C566" s="46" t="s">
        <v>7</v>
      </c>
      <c r="D566" s="10">
        <v>1</v>
      </c>
      <c r="E566" s="10" t="s">
        <v>414</v>
      </c>
      <c r="F566" s="33" t="s">
        <v>718</v>
      </c>
      <c r="G566" s="216" t="s">
        <v>1792</v>
      </c>
      <c r="H566" s="219">
        <v>1992</v>
      </c>
      <c r="I566" s="200">
        <v>18</v>
      </c>
      <c r="J566" s="200">
        <f t="shared" si="24"/>
        <v>18</v>
      </c>
      <c r="K566" s="313">
        <f t="shared" si="25"/>
        <v>9</v>
      </c>
      <c r="L566" s="313">
        <f t="shared" si="26"/>
        <v>9</v>
      </c>
      <c r="M566" s="248" t="s">
        <v>4162</v>
      </c>
    </row>
    <row r="567" spans="1:13" x14ac:dyDescent="0.25">
      <c r="A567" s="4">
        <v>558</v>
      </c>
      <c r="B567" s="27" t="s">
        <v>717</v>
      </c>
      <c r="C567" s="53" t="s">
        <v>7</v>
      </c>
      <c r="D567" s="53">
        <v>1</v>
      </c>
      <c r="E567" s="53" t="s">
        <v>8</v>
      </c>
      <c r="F567" s="9" t="s">
        <v>3257</v>
      </c>
      <c r="G567" s="207" t="s">
        <v>1792</v>
      </c>
      <c r="H567" s="219">
        <v>1992</v>
      </c>
      <c r="I567" s="200">
        <v>18</v>
      </c>
      <c r="J567" s="200">
        <f t="shared" si="24"/>
        <v>18</v>
      </c>
      <c r="K567" s="313">
        <f t="shared" si="25"/>
        <v>9</v>
      </c>
      <c r="L567" s="313">
        <f t="shared" si="26"/>
        <v>9</v>
      </c>
      <c r="M567" s="248" t="s">
        <v>4162</v>
      </c>
    </row>
    <row r="568" spans="1:13" x14ac:dyDescent="0.25">
      <c r="A568" s="4">
        <v>559</v>
      </c>
      <c r="B568" s="124" t="s">
        <v>3258</v>
      </c>
      <c r="C568" s="96" t="s">
        <v>432</v>
      </c>
      <c r="D568" s="96">
        <v>1</v>
      </c>
      <c r="E568" s="96" t="s">
        <v>8</v>
      </c>
      <c r="F568" s="125" t="s">
        <v>2306</v>
      </c>
      <c r="G568" s="201" t="s">
        <v>3990</v>
      </c>
      <c r="H568" s="219">
        <v>2003</v>
      </c>
      <c r="I568" s="200">
        <v>50</v>
      </c>
      <c r="J568" s="200">
        <f t="shared" si="24"/>
        <v>50</v>
      </c>
      <c r="K568" s="313">
        <f t="shared" si="25"/>
        <v>25</v>
      </c>
      <c r="L568" s="313">
        <f t="shared" si="26"/>
        <v>25</v>
      </c>
      <c r="M568" s="248" t="s">
        <v>4162</v>
      </c>
    </row>
    <row r="569" spans="1:13" x14ac:dyDescent="0.25">
      <c r="A569" s="4">
        <v>560</v>
      </c>
      <c r="B569" s="42" t="s">
        <v>855</v>
      </c>
      <c r="C569" s="58" t="s">
        <v>432</v>
      </c>
      <c r="D569" s="58">
        <v>1</v>
      </c>
      <c r="E569" s="58" t="s">
        <v>414</v>
      </c>
      <c r="F569" s="7" t="s">
        <v>9</v>
      </c>
      <c r="G569" s="201" t="s">
        <v>1889</v>
      </c>
      <c r="H569" s="219">
        <v>2005</v>
      </c>
      <c r="I569" s="200">
        <v>10</v>
      </c>
      <c r="J569" s="200">
        <f t="shared" si="24"/>
        <v>10</v>
      </c>
      <c r="K569" s="313">
        <f t="shared" si="25"/>
        <v>5</v>
      </c>
      <c r="L569" s="313">
        <f t="shared" si="26"/>
        <v>5</v>
      </c>
      <c r="M569" s="248" t="s">
        <v>4162</v>
      </c>
    </row>
    <row r="570" spans="1:13" x14ac:dyDescent="0.25">
      <c r="A570" s="4">
        <v>561</v>
      </c>
      <c r="B570" s="12" t="s">
        <v>316</v>
      </c>
      <c r="C570" s="34" t="s">
        <v>11</v>
      </c>
      <c r="D570" s="34">
        <v>2</v>
      </c>
      <c r="E570" s="15" t="s">
        <v>414</v>
      </c>
      <c r="F570" s="7" t="s">
        <v>9</v>
      </c>
      <c r="G570" s="201" t="s">
        <v>1890</v>
      </c>
      <c r="H570" s="219">
        <v>2014</v>
      </c>
      <c r="I570" s="200">
        <v>10</v>
      </c>
      <c r="J570" s="200">
        <f t="shared" si="24"/>
        <v>20</v>
      </c>
      <c r="K570" s="313">
        <f t="shared" si="25"/>
        <v>5</v>
      </c>
      <c r="L570" s="313">
        <f t="shared" si="26"/>
        <v>10</v>
      </c>
      <c r="M570" s="248" t="s">
        <v>4162</v>
      </c>
    </row>
    <row r="571" spans="1:13" x14ac:dyDescent="0.25">
      <c r="A571" s="4">
        <v>562</v>
      </c>
      <c r="B571" s="12" t="s">
        <v>316</v>
      </c>
      <c r="C571" s="34" t="s">
        <v>11</v>
      </c>
      <c r="D571" s="34">
        <v>1</v>
      </c>
      <c r="E571" s="15" t="s">
        <v>414</v>
      </c>
      <c r="F571" s="7" t="s">
        <v>9</v>
      </c>
      <c r="G571" s="201" t="s">
        <v>1890</v>
      </c>
      <c r="H571" s="219">
        <v>2014</v>
      </c>
      <c r="I571" s="200">
        <v>10</v>
      </c>
      <c r="J571" s="200">
        <f t="shared" si="24"/>
        <v>10</v>
      </c>
      <c r="K571" s="313">
        <f t="shared" si="25"/>
        <v>5</v>
      </c>
      <c r="L571" s="313">
        <f t="shared" si="26"/>
        <v>5</v>
      </c>
      <c r="M571" s="248" t="s">
        <v>4162</v>
      </c>
    </row>
    <row r="572" spans="1:13" x14ac:dyDescent="0.25">
      <c r="A572" s="4">
        <v>563</v>
      </c>
      <c r="B572" s="12" t="s">
        <v>316</v>
      </c>
      <c r="C572" s="34" t="s">
        <v>11</v>
      </c>
      <c r="D572" s="34">
        <v>2</v>
      </c>
      <c r="E572" s="15" t="s">
        <v>414</v>
      </c>
      <c r="F572" s="7" t="s">
        <v>9</v>
      </c>
      <c r="G572" s="201" t="s">
        <v>1890</v>
      </c>
      <c r="H572" s="219">
        <v>2015</v>
      </c>
      <c r="I572" s="200">
        <v>10</v>
      </c>
      <c r="J572" s="200">
        <f t="shared" si="24"/>
        <v>20</v>
      </c>
      <c r="K572" s="313">
        <f t="shared" si="25"/>
        <v>5</v>
      </c>
      <c r="L572" s="313">
        <f t="shared" si="26"/>
        <v>10</v>
      </c>
      <c r="M572" s="248" t="s">
        <v>4162</v>
      </c>
    </row>
    <row r="573" spans="1:13" x14ac:dyDescent="0.25">
      <c r="A573" s="4">
        <v>564</v>
      </c>
      <c r="B573" s="47" t="s">
        <v>719</v>
      </c>
      <c r="C573" s="46" t="s">
        <v>11</v>
      </c>
      <c r="D573" s="10">
        <v>3</v>
      </c>
      <c r="E573" s="11" t="s">
        <v>414</v>
      </c>
      <c r="F573" s="7" t="s">
        <v>9</v>
      </c>
      <c r="G573" s="201" t="s">
        <v>1890</v>
      </c>
      <c r="H573" s="219">
        <v>2015</v>
      </c>
      <c r="I573" s="200">
        <v>10</v>
      </c>
      <c r="J573" s="200">
        <f t="shared" si="24"/>
        <v>30</v>
      </c>
      <c r="K573" s="313">
        <f t="shared" si="25"/>
        <v>5</v>
      </c>
      <c r="L573" s="313">
        <f t="shared" si="26"/>
        <v>15</v>
      </c>
      <c r="M573" s="248" t="s">
        <v>4162</v>
      </c>
    </row>
    <row r="574" spans="1:13" x14ac:dyDescent="0.25">
      <c r="A574" s="4">
        <v>565</v>
      </c>
      <c r="B574" s="47" t="s">
        <v>719</v>
      </c>
      <c r="C574" s="46" t="s">
        <v>11</v>
      </c>
      <c r="D574" s="10">
        <v>1</v>
      </c>
      <c r="E574" s="11" t="s">
        <v>414</v>
      </c>
      <c r="F574" s="7" t="s">
        <v>9</v>
      </c>
      <c r="G574" s="201" t="s">
        <v>1890</v>
      </c>
      <c r="H574" s="219">
        <v>2007</v>
      </c>
      <c r="I574" s="200">
        <v>10</v>
      </c>
      <c r="J574" s="200">
        <f t="shared" si="24"/>
        <v>10</v>
      </c>
      <c r="K574" s="313">
        <f t="shared" si="25"/>
        <v>5</v>
      </c>
      <c r="L574" s="313">
        <f t="shared" si="26"/>
        <v>5</v>
      </c>
      <c r="M574" s="248" t="s">
        <v>4162</v>
      </c>
    </row>
    <row r="575" spans="1:13" x14ac:dyDescent="0.25">
      <c r="A575" s="4">
        <v>566</v>
      </c>
      <c r="B575" s="47" t="s">
        <v>3259</v>
      </c>
      <c r="C575" s="46" t="s">
        <v>11</v>
      </c>
      <c r="D575" s="10">
        <v>1</v>
      </c>
      <c r="E575" s="46" t="s">
        <v>8</v>
      </c>
      <c r="F575" s="9"/>
      <c r="G575" s="207" t="s">
        <v>3655</v>
      </c>
      <c r="H575" s="219"/>
      <c r="I575" s="200">
        <v>25</v>
      </c>
      <c r="J575" s="200">
        <f t="shared" si="24"/>
        <v>25</v>
      </c>
      <c r="K575" s="313">
        <f t="shared" si="25"/>
        <v>12.5</v>
      </c>
      <c r="L575" s="313">
        <f t="shared" si="26"/>
        <v>12.5</v>
      </c>
      <c r="M575" s="247" t="s">
        <v>4162</v>
      </c>
    </row>
    <row r="576" spans="1:13" x14ac:dyDescent="0.25">
      <c r="A576" s="4">
        <v>567</v>
      </c>
      <c r="B576" s="124" t="s">
        <v>3260</v>
      </c>
      <c r="C576" s="96" t="s">
        <v>286</v>
      </c>
      <c r="D576" s="96">
        <v>1</v>
      </c>
      <c r="E576" s="96" t="s">
        <v>8</v>
      </c>
      <c r="F576" s="125" t="s">
        <v>3261</v>
      </c>
      <c r="G576" s="201" t="s">
        <v>4118</v>
      </c>
      <c r="H576" s="219">
        <v>2015</v>
      </c>
      <c r="I576" s="200">
        <v>350</v>
      </c>
      <c r="J576" s="200">
        <f t="shared" si="24"/>
        <v>350</v>
      </c>
      <c r="K576" s="313">
        <f t="shared" si="25"/>
        <v>175</v>
      </c>
      <c r="L576" s="313">
        <f t="shared" si="26"/>
        <v>175</v>
      </c>
      <c r="M576" s="248" t="s">
        <v>4162</v>
      </c>
    </row>
    <row r="577" spans="1:13" x14ac:dyDescent="0.25">
      <c r="A577" s="4">
        <v>568</v>
      </c>
      <c r="B577" s="124" t="s">
        <v>3262</v>
      </c>
      <c r="C577" s="96" t="s">
        <v>286</v>
      </c>
      <c r="D577" s="96">
        <v>1</v>
      </c>
      <c r="E577" s="96" t="s">
        <v>8</v>
      </c>
      <c r="F577" s="125" t="s">
        <v>3263</v>
      </c>
      <c r="G577" s="201" t="s">
        <v>4119</v>
      </c>
      <c r="H577" s="219">
        <v>2012</v>
      </c>
      <c r="I577" s="200">
        <v>150</v>
      </c>
      <c r="J577" s="200">
        <f t="shared" si="24"/>
        <v>150</v>
      </c>
      <c r="K577" s="313">
        <f t="shared" si="25"/>
        <v>75</v>
      </c>
      <c r="L577" s="313">
        <f t="shared" si="26"/>
        <v>75</v>
      </c>
      <c r="M577" s="248" t="s">
        <v>4162</v>
      </c>
    </row>
    <row r="578" spans="1:13" x14ac:dyDescent="0.25">
      <c r="A578" s="4">
        <v>569</v>
      </c>
      <c r="B578" s="68" t="s">
        <v>3264</v>
      </c>
      <c r="C578" s="10" t="s">
        <v>3265</v>
      </c>
      <c r="D578" s="46">
        <v>1</v>
      </c>
      <c r="E578" s="46" t="s">
        <v>414</v>
      </c>
      <c r="F578" s="17" t="s">
        <v>884</v>
      </c>
      <c r="G578" s="201" t="s">
        <v>4120</v>
      </c>
      <c r="H578" s="219">
        <v>2020</v>
      </c>
      <c r="I578" s="200">
        <v>10</v>
      </c>
      <c r="J578" s="200">
        <f t="shared" si="24"/>
        <v>10</v>
      </c>
      <c r="K578" s="313">
        <f t="shared" si="25"/>
        <v>5</v>
      </c>
      <c r="L578" s="313">
        <f t="shared" si="26"/>
        <v>5</v>
      </c>
      <c r="M578" s="248" t="s">
        <v>4162</v>
      </c>
    </row>
    <row r="579" spans="1:13" x14ac:dyDescent="0.25">
      <c r="A579" s="4">
        <v>570</v>
      </c>
      <c r="B579" s="47" t="s">
        <v>453</v>
      </c>
      <c r="C579" s="46" t="s">
        <v>11</v>
      </c>
      <c r="D579" s="10">
        <v>1</v>
      </c>
      <c r="E579" s="11" t="s">
        <v>414</v>
      </c>
      <c r="F579" s="7" t="s">
        <v>9</v>
      </c>
      <c r="G579" s="201" t="s">
        <v>1891</v>
      </c>
      <c r="H579" s="219">
        <v>2005</v>
      </c>
      <c r="I579" s="200">
        <v>10</v>
      </c>
      <c r="J579" s="200">
        <f t="shared" si="24"/>
        <v>10</v>
      </c>
      <c r="K579" s="313">
        <f t="shared" si="25"/>
        <v>5</v>
      </c>
      <c r="L579" s="313">
        <f t="shared" si="26"/>
        <v>5</v>
      </c>
      <c r="M579" s="248" t="s">
        <v>4162</v>
      </c>
    </row>
    <row r="580" spans="1:13" x14ac:dyDescent="0.25">
      <c r="A580" s="4">
        <v>571</v>
      </c>
      <c r="B580" s="12" t="s">
        <v>454</v>
      </c>
      <c r="C580" s="34" t="s">
        <v>432</v>
      </c>
      <c r="D580" s="34">
        <v>1</v>
      </c>
      <c r="E580" s="15" t="s">
        <v>414</v>
      </c>
      <c r="F580" s="7" t="s">
        <v>9</v>
      </c>
      <c r="G580" s="201" t="s">
        <v>1893</v>
      </c>
      <c r="H580" s="219">
        <v>2014</v>
      </c>
      <c r="I580" s="200">
        <v>10</v>
      </c>
      <c r="J580" s="200">
        <f t="shared" si="24"/>
        <v>10</v>
      </c>
      <c r="K580" s="313">
        <f t="shared" si="25"/>
        <v>5</v>
      </c>
      <c r="L580" s="313">
        <f t="shared" si="26"/>
        <v>5</v>
      </c>
      <c r="M580" s="248" t="s">
        <v>4162</v>
      </c>
    </row>
    <row r="581" spans="1:13" x14ac:dyDescent="0.25">
      <c r="A581" s="4">
        <v>572</v>
      </c>
      <c r="B581" s="68" t="s">
        <v>3266</v>
      </c>
      <c r="C581" s="10" t="s">
        <v>432</v>
      </c>
      <c r="D581" s="46">
        <v>1</v>
      </c>
      <c r="E581" s="46" t="s">
        <v>414</v>
      </c>
      <c r="F581" s="17" t="s">
        <v>884</v>
      </c>
      <c r="G581" s="201" t="s">
        <v>4121</v>
      </c>
      <c r="H581" s="219">
        <v>2019</v>
      </c>
      <c r="I581" s="200">
        <v>10</v>
      </c>
      <c r="J581" s="200">
        <f t="shared" si="24"/>
        <v>10</v>
      </c>
      <c r="K581" s="313">
        <f t="shared" si="25"/>
        <v>5</v>
      </c>
      <c r="L581" s="313">
        <f t="shared" si="26"/>
        <v>5</v>
      </c>
      <c r="M581" s="248" t="s">
        <v>4162</v>
      </c>
    </row>
    <row r="582" spans="1:13" x14ac:dyDescent="0.25">
      <c r="A582" s="4">
        <v>573</v>
      </c>
      <c r="B582" s="68" t="s">
        <v>3267</v>
      </c>
      <c r="C582" s="10" t="s">
        <v>11</v>
      </c>
      <c r="D582" s="46">
        <v>1</v>
      </c>
      <c r="E582" s="46" t="s">
        <v>414</v>
      </c>
      <c r="F582" s="17" t="s">
        <v>884</v>
      </c>
      <c r="G582" s="209" t="s">
        <v>3656</v>
      </c>
      <c r="H582" s="219">
        <v>2020</v>
      </c>
      <c r="I582" s="200">
        <v>10</v>
      </c>
      <c r="J582" s="200">
        <f t="shared" si="24"/>
        <v>10</v>
      </c>
      <c r="K582" s="313">
        <f t="shared" si="25"/>
        <v>5</v>
      </c>
      <c r="L582" s="313">
        <f t="shared" si="26"/>
        <v>5</v>
      </c>
      <c r="M582" s="248" t="s">
        <v>4162</v>
      </c>
    </row>
    <row r="583" spans="1:13" x14ac:dyDescent="0.25">
      <c r="A583" s="4">
        <v>574</v>
      </c>
      <c r="B583" s="68" t="s">
        <v>3268</v>
      </c>
      <c r="C583" s="10" t="s">
        <v>11</v>
      </c>
      <c r="D583" s="46">
        <v>1</v>
      </c>
      <c r="E583" s="46" t="s">
        <v>414</v>
      </c>
      <c r="F583" s="17" t="s">
        <v>884</v>
      </c>
      <c r="G583" s="201" t="s">
        <v>4122</v>
      </c>
      <c r="H583" s="219">
        <v>2019</v>
      </c>
      <c r="I583" s="200">
        <v>20</v>
      </c>
      <c r="J583" s="200">
        <f t="shared" si="24"/>
        <v>20</v>
      </c>
      <c r="K583" s="313">
        <f t="shared" si="25"/>
        <v>10</v>
      </c>
      <c r="L583" s="313">
        <f t="shared" si="26"/>
        <v>10</v>
      </c>
      <c r="M583" s="248" t="s">
        <v>4162</v>
      </c>
    </row>
    <row r="584" spans="1:13" x14ac:dyDescent="0.25">
      <c r="A584" s="4">
        <v>575</v>
      </c>
      <c r="B584" s="68" t="s">
        <v>720</v>
      </c>
      <c r="C584" s="46" t="s">
        <v>11</v>
      </c>
      <c r="D584" s="10">
        <v>1</v>
      </c>
      <c r="E584" s="11" t="s">
        <v>414</v>
      </c>
      <c r="F584" s="7" t="s">
        <v>9</v>
      </c>
      <c r="G584" s="201" t="s">
        <v>1892</v>
      </c>
      <c r="H584" s="219">
        <v>2013</v>
      </c>
      <c r="I584" s="200">
        <v>0.2</v>
      </c>
      <c r="J584" s="200">
        <f t="shared" si="24"/>
        <v>0.2</v>
      </c>
      <c r="K584" s="313">
        <f t="shared" si="25"/>
        <v>0.1</v>
      </c>
      <c r="L584" s="313">
        <f t="shared" si="26"/>
        <v>0.1</v>
      </c>
      <c r="M584" s="248" t="s">
        <v>4162</v>
      </c>
    </row>
    <row r="585" spans="1:13" x14ac:dyDescent="0.25">
      <c r="A585" s="4">
        <v>576</v>
      </c>
      <c r="B585" s="68" t="s">
        <v>720</v>
      </c>
      <c r="C585" s="46" t="s">
        <v>11</v>
      </c>
      <c r="D585" s="10">
        <v>1</v>
      </c>
      <c r="E585" s="11" t="s">
        <v>414</v>
      </c>
      <c r="F585" s="7" t="s">
        <v>9</v>
      </c>
      <c r="G585" s="201" t="s">
        <v>1892</v>
      </c>
      <c r="H585" s="219">
        <v>2013</v>
      </c>
      <c r="I585" s="200">
        <v>0.2</v>
      </c>
      <c r="J585" s="200">
        <f t="shared" si="24"/>
        <v>0.2</v>
      </c>
      <c r="K585" s="313">
        <f t="shared" si="25"/>
        <v>0.1</v>
      </c>
      <c r="L585" s="313">
        <f t="shared" si="26"/>
        <v>0.1</v>
      </c>
      <c r="M585" s="248" t="s">
        <v>4162</v>
      </c>
    </row>
    <row r="586" spans="1:13" x14ac:dyDescent="0.25">
      <c r="A586" s="4">
        <v>577</v>
      </c>
      <c r="B586" s="124" t="s">
        <v>3269</v>
      </c>
      <c r="C586" s="96" t="s">
        <v>432</v>
      </c>
      <c r="D586" s="96">
        <v>1</v>
      </c>
      <c r="E586" s="123" t="s">
        <v>8</v>
      </c>
      <c r="F586" s="36" t="s">
        <v>3270</v>
      </c>
      <c r="G586" s="201" t="s">
        <v>4060</v>
      </c>
      <c r="H586" s="219">
        <v>2008</v>
      </c>
      <c r="I586" s="200">
        <v>30</v>
      </c>
      <c r="J586" s="200">
        <f t="shared" ref="J586:J649" si="27">PRODUCT(I586*D586)</f>
        <v>30</v>
      </c>
      <c r="K586" s="313">
        <f t="shared" si="25"/>
        <v>15</v>
      </c>
      <c r="L586" s="313">
        <f t="shared" si="26"/>
        <v>15</v>
      </c>
      <c r="M586" s="248" t="s">
        <v>4162</v>
      </c>
    </row>
    <row r="587" spans="1:13" x14ac:dyDescent="0.25">
      <c r="A587" s="4">
        <v>578</v>
      </c>
      <c r="B587" s="27" t="s">
        <v>3271</v>
      </c>
      <c r="C587" s="53" t="s">
        <v>11</v>
      </c>
      <c r="D587" s="53">
        <v>1</v>
      </c>
      <c r="E587" s="53" t="s">
        <v>8</v>
      </c>
      <c r="F587" s="17" t="s">
        <v>884</v>
      </c>
      <c r="G587" s="207" t="s">
        <v>3657</v>
      </c>
      <c r="H587" s="219">
        <v>2013</v>
      </c>
      <c r="I587" s="200">
        <v>65</v>
      </c>
      <c r="J587" s="200">
        <f t="shared" si="27"/>
        <v>65</v>
      </c>
      <c r="K587" s="313">
        <f t="shared" ref="K587:K650" si="28">I587/2</f>
        <v>32.5</v>
      </c>
      <c r="L587" s="313">
        <f t="shared" ref="L587:L650" si="29">J587/2</f>
        <v>32.5</v>
      </c>
      <c r="M587" s="248" t="s">
        <v>4162</v>
      </c>
    </row>
    <row r="588" spans="1:13" x14ac:dyDescent="0.25">
      <c r="A588" s="4">
        <v>579</v>
      </c>
      <c r="B588" s="42" t="s">
        <v>856</v>
      </c>
      <c r="C588" s="58" t="s">
        <v>286</v>
      </c>
      <c r="D588" s="58">
        <v>1</v>
      </c>
      <c r="E588" s="58" t="s">
        <v>414</v>
      </c>
      <c r="F588" s="7" t="s">
        <v>857</v>
      </c>
      <c r="G588" s="201" t="s">
        <v>1894</v>
      </c>
      <c r="H588" s="219">
        <v>2008</v>
      </c>
      <c r="I588" s="200">
        <v>15</v>
      </c>
      <c r="J588" s="200">
        <f t="shared" si="27"/>
        <v>15</v>
      </c>
      <c r="K588" s="313">
        <f t="shared" si="28"/>
        <v>7.5</v>
      </c>
      <c r="L588" s="313">
        <f t="shared" si="29"/>
        <v>7.5</v>
      </c>
      <c r="M588" s="248" t="s">
        <v>4162</v>
      </c>
    </row>
    <row r="589" spans="1:13" x14ac:dyDescent="0.25">
      <c r="A589" s="4">
        <v>580</v>
      </c>
      <c r="B589" s="47" t="s">
        <v>721</v>
      </c>
      <c r="C589" s="10" t="s">
        <v>11</v>
      </c>
      <c r="D589" s="10">
        <v>4</v>
      </c>
      <c r="E589" s="10" t="s">
        <v>414</v>
      </c>
      <c r="F589" s="7" t="s">
        <v>884</v>
      </c>
      <c r="G589" s="201" t="s">
        <v>1895</v>
      </c>
      <c r="H589" s="219">
        <v>2013</v>
      </c>
      <c r="I589" s="200">
        <v>25</v>
      </c>
      <c r="J589" s="200">
        <f t="shared" si="27"/>
        <v>100</v>
      </c>
      <c r="K589" s="313">
        <f t="shared" si="28"/>
        <v>12.5</v>
      </c>
      <c r="L589" s="313">
        <f t="shared" si="29"/>
        <v>50</v>
      </c>
      <c r="M589" s="248" t="s">
        <v>4162</v>
      </c>
    </row>
    <row r="590" spans="1:13" x14ac:dyDescent="0.25">
      <c r="A590" s="4">
        <v>581</v>
      </c>
      <c r="B590" s="49" t="s">
        <v>455</v>
      </c>
      <c r="C590" s="16" t="s">
        <v>11</v>
      </c>
      <c r="D590" s="16">
        <v>1</v>
      </c>
      <c r="E590" s="15" t="s">
        <v>414</v>
      </c>
      <c r="F590" s="7" t="s">
        <v>884</v>
      </c>
      <c r="G590" s="201" t="s">
        <v>1896</v>
      </c>
      <c r="H590" s="219">
        <v>2010</v>
      </c>
      <c r="I590" s="200">
        <v>100</v>
      </c>
      <c r="J590" s="200">
        <f t="shared" si="27"/>
        <v>100</v>
      </c>
      <c r="K590" s="313">
        <f t="shared" si="28"/>
        <v>50</v>
      </c>
      <c r="L590" s="313">
        <f t="shared" si="29"/>
        <v>50</v>
      </c>
      <c r="M590" s="248" t="s">
        <v>4162</v>
      </c>
    </row>
    <row r="591" spans="1:13" x14ac:dyDescent="0.25">
      <c r="A591" s="4">
        <v>582</v>
      </c>
      <c r="B591" s="12" t="s">
        <v>456</v>
      </c>
      <c r="C591" s="34" t="s">
        <v>11</v>
      </c>
      <c r="D591" s="34">
        <v>1</v>
      </c>
      <c r="E591" s="15" t="s">
        <v>414</v>
      </c>
      <c r="F591" s="7" t="s">
        <v>884</v>
      </c>
      <c r="G591" s="201" t="s">
        <v>1897</v>
      </c>
      <c r="H591" s="219">
        <v>2014</v>
      </c>
      <c r="I591" s="200">
        <v>14</v>
      </c>
      <c r="J591" s="200">
        <f t="shared" si="27"/>
        <v>14</v>
      </c>
      <c r="K591" s="313">
        <f t="shared" si="28"/>
        <v>7</v>
      </c>
      <c r="L591" s="313">
        <f t="shared" si="29"/>
        <v>7</v>
      </c>
      <c r="M591" s="248" t="s">
        <v>4162</v>
      </c>
    </row>
    <row r="592" spans="1:13" x14ac:dyDescent="0.25">
      <c r="A592" s="4">
        <v>583</v>
      </c>
      <c r="B592" s="68" t="s">
        <v>3272</v>
      </c>
      <c r="C592" s="10" t="s">
        <v>11</v>
      </c>
      <c r="D592" s="46">
        <v>1</v>
      </c>
      <c r="E592" s="46" t="s">
        <v>414</v>
      </c>
      <c r="F592" s="8"/>
      <c r="G592" s="209" t="s">
        <v>3658</v>
      </c>
      <c r="H592" s="219"/>
      <c r="I592" s="200">
        <v>8</v>
      </c>
      <c r="J592" s="200">
        <f t="shared" si="27"/>
        <v>8</v>
      </c>
      <c r="K592" s="313">
        <f t="shared" si="28"/>
        <v>4</v>
      </c>
      <c r="L592" s="313">
        <f t="shared" si="29"/>
        <v>4</v>
      </c>
      <c r="M592" s="248" t="s">
        <v>4162</v>
      </c>
    </row>
    <row r="593" spans="1:13" x14ac:dyDescent="0.25">
      <c r="A593" s="4">
        <v>584</v>
      </c>
      <c r="B593" s="49" t="s">
        <v>2341</v>
      </c>
      <c r="C593" s="46" t="s">
        <v>11</v>
      </c>
      <c r="D593" s="10">
        <v>1</v>
      </c>
      <c r="E593" s="15" t="s">
        <v>414</v>
      </c>
      <c r="F593" s="7" t="s">
        <v>884</v>
      </c>
      <c r="G593" s="201" t="s">
        <v>1799</v>
      </c>
      <c r="H593" s="219">
        <v>2005</v>
      </c>
      <c r="I593" s="200">
        <v>1</v>
      </c>
      <c r="J593" s="200">
        <f t="shared" si="27"/>
        <v>1</v>
      </c>
      <c r="K593" s="313">
        <f t="shared" si="28"/>
        <v>0.5</v>
      </c>
      <c r="L593" s="313">
        <f t="shared" si="29"/>
        <v>0.5</v>
      </c>
      <c r="M593" s="248" t="s">
        <v>4162</v>
      </c>
    </row>
    <row r="594" spans="1:13" x14ac:dyDescent="0.25">
      <c r="A594" s="4">
        <v>585</v>
      </c>
      <c r="B594" s="12" t="s">
        <v>321</v>
      </c>
      <c r="C594" s="34" t="s">
        <v>11</v>
      </c>
      <c r="D594" s="34">
        <v>1</v>
      </c>
      <c r="E594" s="15" t="s">
        <v>414</v>
      </c>
      <c r="F594" s="7" t="s">
        <v>884</v>
      </c>
      <c r="G594" s="201" t="s">
        <v>1801</v>
      </c>
      <c r="H594" s="219">
        <v>2003</v>
      </c>
      <c r="I594" s="200">
        <v>0.5</v>
      </c>
      <c r="J594" s="200">
        <f t="shared" si="27"/>
        <v>0.5</v>
      </c>
      <c r="K594" s="313">
        <f t="shared" si="28"/>
        <v>0.25</v>
      </c>
      <c r="L594" s="313">
        <f t="shared" si="29"/>
        <v>0.25</v>
      </c>
      <c r="M594" s="248" t="s">
        <v>4162</v>
      </c>
    </row>
    <row r="595" spans="1:13" x14ac:dyDescent="0.25">
      <c r="A595" s="4">
        <v>586</v>
      </c>
      <c r="B595" s="12" t="s">
        <v>457</v>
      </c>
      <c r="C595" s="34" t="s">
        <v>11</v>
      </c>
      <c r="D595" s="34">
        <v>1</v>
      </c>
      <c r="E595" s="15" t="s">
        <v>414</v>
      </c>
      <c r="F595" s="7" t="s">
        <v>884</v>
      </c>
      <c r="G595" s="201" t="s">
        <v>1802</v>
      </c>
      <c r="H595" s="219">
        <v>2003</v>
      </c>
      <c r="I595" s="200">
        <v>0.3</v>
      </c>
      <c r="J595" s="200">
        <f t="shared" si="27"/>
        <v>0.3</v>
      </c>
      <c r="K595" s="313">
        <f t="shared" si="28"/>
        <v>0.15</v>
      </c>
      <c r="L595" s="313">
        <f t="shared" si="29"/>
        <v>0.15</v>
      </c>
      <c r="M595" s="248" t="s">
        <v>4162</v>
      </c>
    </row>
    <row r="596" spans="1:13" x14ac:dyDescent="0.25">
      <c r="A596" s="4">
        <v>587</v>
      </c>
      <c r="B596" s="111" t="s">
        <v>3273</v>
      </c>
      <c r="C596" s="46" t="s">
        <v>11</v>
      </c>
      <c r="D596" s="10">
        <v>1</v>
      </c>
      <c r="E596" s="11" t="s">
        <v>8</v>
      </c>
      <c r="F596" s="17" t="s">
        <v>884</v>
      </c>
      <c r="G596" s="207" t="s">
        <v>3659</v>
      </c>
      <c r="H596" s="219">
        <v>2003</v>
      </c>
      <c r="I596" s="200">
        <v>0.8</v>
      </c>
      <c r="J596" s="200">
        <f t="shared" si="27"/>
        <v>0.8</v>
      </c>
      <c r="K596" s="313">
        <f t="shared" si="28"/>
        <v>0.4</v>
      </c>
      <c r="L596" s="313">
        <f t="shared" si="29"/>
        <v>0.4</v>
      </c>
      <c r="M596" s="248" t="s">
        <v>4162</v>
      </c>
    </row>
    <row r="597" spans="1:13" x14ac:dyDescent="0.25">
      <c r="A597" s="4">
        <v>588</v>
      </c>
      <c r="B597" s="14" t="s">
        <v>3274</v>
      </c>
      <c r="C597" s="11" t="s">
        <v>7</v>
      </c>
      <c r="D597" s="11">
        <v>1</v>
      </c>
      <c r="E597" s="96" t="s">
        <v>8</v>
      </c>
      <c r="F597" s="11" t="s">
        <v>3275</v>
      </c>
      <c r="G597" s="201" t="s">
        <v>3660</v>
      </c>
      <c r="H597" s="219">
        <v>2005</v>
      </c>
      <c r="I597" s="200">
        <v>2000</v>
      </c>
      <c r="J597" s="200">
        <f t="shared" si="27"/>
        <v>2000</v>
      </c>
      <c r="K597" s="313">
        <f t="shared" si="28"/>
        <v>1000</v>
      </c>
      <c r="L597" s="313">
        <f t="shared" si="29"/>
        <v>1000</v>
      </c>
      <c r="M597" s="248" t="s">
        <v>4162</v>
      </c>
    </row>
    <row r="598" spans="1:13" x14ac:dyDescent="0.25">
      <c r="A598" s="4">
        <v>589</v>
      </c>
      <c r="B598" s="124" t="s">
        <v>324</v>
      </c>
      <c r="C598" s="96" t="s">
        <v>2091</v>
      </c>
      <c r="D598" s="96">
        <v>1</v>
      </c>
      <c r="E598" s="96" t="s">
        <v>8</v>
      </c>
      <c r="F598" s="125" t="s">
        <v>9</v>
      </c>
      <c r="G598" s="201" t="s">
        <v>1804</v>
      </c>
      <c r="H598" s="219">
        <v>2012</v>
      </c>
      <c r="I598" s="200">
        <v>50</v>
      </c>
      <c r="J598" s="200">
        <f t="shared" si="27"/>
        <v>50</v>
      </c>
      <c r="K598" s="313">
        <f t="shared" si="28"/>
        <v>25</v>
      </c>
      <c r="L598" s="313">
        <f t="shared" si="29"/>
        <v>25</v>
      </c>
      <c r="M598" s="248" t="s">
        <v>4162</v>
      </c>
    </row>
    <row r="599" spans="1:13" x14ac:dyDescent="0.25">
      <c r="A599" s="4">
        <v>590</v>
      </c>
      <c r="B599" s="47" t="s">
        <v>458</v>
      </c>
      <c r="C599" s="46" t="s">
        <v>11</v>
      </c>
      <c r="D599" s="10">
        <v>2</v>
      </c>
      <c r="E599" s="46" t="s">
        <v>414</v>
      </c>
      <c r="F599" s="7" t="s">
        <v>884</v>
      </c>
      <c r="G599" s="201" t="s">
        <v>1898</v>
      </c>
      <c r="H599" s="219">
        <v>2006</v>
      </c>
      <c r="I599" s="200">
        <v>100</v>
      </c>
      <c r="J599" s="200">
        <f t="shared" si="27"/>
        <v>200</v>
      </c>
      <c r="K599" s="313">
        <f t="shared" si="28"/>
        <v>50</v>
      </c>
      <c r="L599" s="313">
        <f t="shared" si="29"/>
        <v>100</v>
      </c>
      <c r="M599" s="248" t="s">
        <v>4162</v>
      </c>
    </row>
    <row r="600" spans="1:13" x14ac:dyDescent="0.25">
      <c r="A600" s="4">
        <v>591</v>
      </c>
      <c r="B600" s="12" t="s">
        <v>459</v>
      </c>
      <c r="C600" s="34" t="s">
        <v>11</v>
      </c>
      <c r="D600" s="34">
        <v>24</v>
      </c>
      <c r="E600" s="15" t="s">
        <v>414</v>
      </c>
      <c r="F600" s="7" t="s">
        <v>884</v>
      </c>
      <c r="G600" s="201" t="s">
        <v>1899</v>
      </c>
      <c r="H600" s="219">
        <v>2008</v>
      </c>
      <c r="I600" s="200">
        <v>20</v>
      </c>
      <c r="J600" s="200">
        <f t="shared" si="27"/>
        <v>480</v>
      </c>
      <c r="K600" s="313">
        <f t="shared" si="28"/>
        <v>10</v>
      </c>
      <c r="L600" s="313">
        <f t="shared" si="29"/>
        <v>240</v>
      </c>
      <c r="M600" s="248" t="s">
        <v>4162</v>
      </c>
    </row>
    <row r="601" spans="1:13" x14ac:dyDescent="0.25">
      <c r="A601" s="4">
        <v>592</v>
      </c>
      <c r="B601" s="27" t="s">
        <v>3276</v>
      </c>
      <c r="C601" s="53" t="s">
        <v>11</v>
      </c>
      <c r="D601" s="53">
        <v>20</v>
      </c>
      <c r="E601" s="53" t="s">
        <v>8</v>
      </c>
      <c r="F601" s="17" t="s">
        <v>884</v>
      </c>
      <c r="G601" s="207" t="s">
        <v>1899</v>
      </c>
      <c r="H601" s="219">
        <v>2008</v>
      </c>
      <c r="I601" s="200">
        <v>20</v>
      </c>
      <c r="J601" s="200">
        <f t="shared" si="27"/>
        <v>400</v>
      </c>
      <c r="K601" s="313">
        <f t="shared" si="28"/>
        <v>10</v>
      </c>
      <c r="L601" s="313">
        <f t="shared" si="29"/>
        <v>200</v>
      </c>
      <c r="M601" s="248" t="s">
        <v>4162</v>
      </c>
    </row>
    <row r="602" spans="1:13" x14ac:dyDescent="0.25">
      <c r="A602" s="4">
        <v>593</v>
      </c>
      <c r="B602" s="124" t="s">
        <v>3277</v>
      </c>
      <c r="C602" s="96" t="s">
        <v>432</v>
      </c>
      <c r="D602" s="96">
        <v>1</v>
      </c>
      <c r="E602" s="53" t="s">
        <v>8</v>
      </c>
      <c r="F602" s="17" t="s">
        <v>884</v>
      </c>
      <c r="G602" s="201" t="s">
        <v>4123</v>
      </c>
      <c r="H602" s="219">
        <v>2017</v>
      </c>
      <c r="I602" s="200">
        <v>35</v>
      </c>
      <c r="J602" s="200">
        <f t="shared" si="27"/>
        <v>35</v>
      </c>
      <c r="K602" s="313">
        <f t="shared" si="28"/>
        <v>17.5</v>
      </c>
      <c r="L602" s="313">
        <f t="shared" si="29"/>
        <v>17.5</v>
      </c>
      <c r="M602" s="248" t="s">
        <v>4162</v>
      </c>
    </row>
    <row r="603" spans="1:13" x14ac:dyDescent="0.25">
      <c r="A603" s="4">
        <v>594</v>
      </c>
      <c r="B603" s="95" t="s">
        <v>3278</v>
      </c>
      <c r="C603" s="11" t="s">
        <v>11</v>
      </c>
      <c r="D603" s="97">
        <v>1</v>
      </c>
      <c r="E603" s="53" t="s">
        <v>8</v>
      </c>
      <c r="F603" s="17" t="s">
        <v>884</v>
      </c>
      <c r="G603" s="201" t="s">
        <v>3661</v>
      </c>
      <c r="H603" s="219">
        <v>2016</v>
      </c>
      <c r="I603" s="200">
        <v>75</v>
      </c>
      <c r="J603" s="200">
        <f t="shared" si="27"/>
        <v>75</v>
      </c>
      <c r="K603" s="313">
        <f t="shared" si="28"/>
        <v>37.5</v>
      </c>
      <c r="L603" s="313">
        <f t="shared" si="29"/>
        <v>37.5</v>
      </c>
      <c r="M603" s="248" t="s">
        <v>4162</v>
      </c>
    </row>
    <row r="604" spans="1:13" x14ac:dyDescent="0.25">
      <c r="A604" s="4">
        <v>595</v>
      </c>
      <c r="B604" s="93" t="s">
        <v>3279</v>
      </c>
      <c r="C604" s="97" t="s">
        <v>286</v>
      </c>
      <c r="D604" s="97">
        <v>1</v>
      </c>
      <c r="E604" s="53" t="s">
        <v>8</v>
      </c>
      <c r="F604" s="98" t="s">
        <v>3280</v>
      </c>
      <c r="G604" s="201" t="s">
        <v>3662</v>
      </c>
      <c r="H604" s="219">
        <v>2004</v>
      </c>
      <c r="I604" s="200">
        <v>150</v>
      </c>
      <c r="J604" s="200">
        <f t="shared" si="27"/>
        <v>150</v>
      </c>
      <c r="K604" s="313">
        <f t="shared" si="28"/>
        <v>75</v>
      </c>
      <c r="L604" s="313">
        <f t="shared" si="29"/>
        <v>75</v>
      </c>
      <c r="M604" s="248" t="s">
        <v>4162</v>
      </c>
    </row>
    <row r="605" spans="1:13" x14ac:dyDescent="0.25">
      <c r="A605" s="4">
        <v>596</v>
      </c>
      <c r="B605" s="95" t="s">
        <v>3281</v>
      </c>
      <c r="C605" s="96" t="s">
        <v>432</v>
      </c>
      <c r="D605" s="96">
        <v>1</v>
      </c>
      <c r="E605" s="53" t="s">
        <v>8</v>
      </c>
      <c r="F605" s="125" t="s">
        <v>3282</v>
      </c>
      <c r="G605" s="201" t="s">
        <v>4100</v>
      </c>
      <c r="H605" s="219">
        <v>2014</v>
      </c>
      <c r="I605" s="200">
        <v>250</v>
      </c>
      <c r="J605" s="200">
        <f t="shared" si="27"/>
        <v>250</v>
      </c>
      <c r="K605" s="313">
        <f t="shared" si="28"/>
        <v>125</v>
      </c>
      <c r="L605" s="313">
        <f t="shared" si="29"/>
        <v>125</v>
      </c>
      <c r="M605" s="248" t="s">
        <v>4162</v>
      </c>
    </row>
    <row r="606" spans="1:13" x14ac:dyDescent="0.25">
      <c r="A606" s="4">
        <v>597</v>
      </c>
      <c r="B606" s="49" t="s">
        <v>460</v>
      </c>
      <c r="C606" s="46" t="s">
        <v>11</v>
      </c>
      <c r="D606" s="10">
        <v>3</v>
      </c>
      <c r="E606" s="15" t="s">
        <v>414</v>
      </c>
      <c r="F606" s="7" t="s">
        <v>884</v>
      </c>
      <c r="G606" s="216" t="s">
        <v>1958</v>
      </c>
      <c r="H606" s="219"/>
      <c r="I606" s="200">
        <v>1</v>
      </c>
      <c r="J606" s="200">
        <f t="shared" si="27"/>
        <v>3</v>
      </c>
      <c r="K606" s="313">
        <f t="shared" si="28"/>
        <v>0.5</v>
      </c>
      <c r="L606" s="313">
        <f t="shared" si="29"/>
        <v>1.5</v>
      </c>
      <c r="M606" s="248" t="s">
        <v>4162</v>
      </c>
    </row>
    <row r="607" spans="1:13" x14ac:dyDescent="0.25">
      <c r="A607" s="4">
        <v>598</v>
      </c>
      <c r="B607" s="12" t="s">
        <v>461</v>
      </c>
      <c r="C607" s="34" t="s">
        <v>11</v>
      </c>
      <c r="D607" s="34">
        <v>1</v>
      </c>
      <c r="E607" s="15" t="s">
        <v>414</v>
      </c>
      <c r="F607" s="7" t="s">
        <v>884</v>
      </c>
      <c r="G607" s="201" t="s">
        <v>1900</v>
      </c>
      <c r="H607" s="219">
        <v>2003</v>
      </c>
      <c r="I607" s="200">
        <v>5</v>
      </c>
      <c r="J607" s="200">
        <f t="shared" si="27"/>
        <v>5</v>
      </c>
      <c r="K607" s="313">
        <f t="shared" si="28"/>
        <v>2.5</v>
      </c>
      <c r="L607" s="313">
        <f t="shared" si="29"/>
        <v>2.5</v>
      </c>
      <c r="M607" s="248" t="s">
        <v>4162</v>
      </c>
    </row>
    <row r="608" spans="1:13" x14ac:dyDescent="0.25">
      <c r="A608" s="4">
        <v>599</v>
      </c>
      <c r="B608" s="59" t="s">
        <v>3283</v>
      </c>
      <c r="C608" s="97" t="s">
        <v>432</v>
      </c>
      <c r="D608" s="11">
        <v>3</v>
      </c>
      <c r="E608" s="96" t="s">
        <v>8</v>
      </c>
      <c r="F608" s="17" t="s">
        <v>884</v>
      </c>
      <c r="G608" s="201" t="s">
        <v>1901</v>
      </c>
      <c r="H608" s="219">
        <v>2011</v>
      </c>
      <c r="I608" s="200">
        <v>5</v>
      </c>
      <c r="J608" s="200">
        <f t="shared" si="27"/>
        <v>15</v>
      </c>
      <c r="K608" s="313">
        <f t="shared" si="28"/>
        <v>2.5</v>
      </c>
      <c r="L608" s="313">
        <f t="shared" si="29"/>
        <v>7.5</v>
      </c>
      <c r="M608" s="248" t="s">
        <v>4162</v>
      </c>
    </row>
    <row r="609" spans="1:13" x14ac:dyDescent="0.25">
      <c r="A609" s="4">
        <v>600</v>
      </c>
      <c r="B609" s="59" t="s">
        <v>3283</v>
      </c>
      <c r="C609" s="97" t="s">
        <v>432</v>
      </c>
      <c r="D609" s="96">
        <v>3</v>
      </c>
      <c r="E609" s="96" t="s">
        <v>8</v>
      </c>
      <c r="F609" s="17" t="s">
        <v>884</v>
      </c>
      <c r="G609" s="201" t="s">
        <v>1901</v>
      </c>
      <c r="H609" s="219">
        <v>2011</v>
      </c>
      <c r="I609" s="200">
        <v>5</v>
      </c>
      <c r="J609" s="200">
        <f t="shared" si="27"/>
        <v>15</v>
      </c>
      <c r="K609" s="313">
        <f t="shared" si="28"/>
        <v>2.5</v>
      </c>
      <c r="L609" s="313">
        <f t="shared" si="29"/>
        <v>7.5</v>
      </c>
      <c r="M609" s="248" t="s">
        <v>4162</v>
      </c>
    </row>
    <row r="610" spans="1:13" x14ac:dyDescent="0.25">
      <c r="A610" s="4">
        <v>601</v>
      </c>
      <c r="B610" s="59" t="s">
        <v>3283</v>
      </c>
      <c r="C610" s="97" t="s">
        <v>432</v>
      </c>
      <c r="D610" s="96">
        <v>2</v>
      </c>
      <c r="E610" s="96" t="s">
        <v>8</v>
      </c>
      <c r="F610" s="17" t="s">
        <v>884</v>
      </c>
      <c r="G610" s="201" t="s">
        <v>1901</v>
      </c>
      <c r="H610" s="219">
        <v>2011</v>
      </c>
      <c r="I610" s="200">
        <v>5</v>
      </c>
      <c r="J610" s="200">
        <f t="shared" si="27"/>
        <v>10</v>
      </c>
      <c r="K610" s="313">
        <f t="shared" si="28"/>
        <v>2.5</v>
      </c>
      <c r="L610" s="313">
        <f t="shared" si="29"/>
        <v>5</v>
      </c>
      <c r="M610" s="248" t="s">
        <v>4162</v>
      </c>
    </row>
    <row r="611" spans="1:13" x14ac:dyDescent="0.25">
      <c r="A611" s="4">
        <v>602</v>
      </c>
      <c r="B611" s="59" t="s">
        <v>3283</v>
      </c>
      <c r="C611" s="97" t="s">
        <v>432</v>
      </c>
      <c r="D611" s="96">
        <v>1</v>
      </c>
      <c r="E611" s="96" t="s">
        <v>8</v>
      </c>
      <c r="F611" s="17" t="s">
        <v>884</v>
      </c>
      <c r="G611" s="201" t="s">
        <v>1901</v>
      </c>
      <c r="H611" s="219">
        <v>2011</v>
      </c>
      <c r="I611" s="200">
        <v>5</v>
      </c>
      <c r="J611" s="200">
        <f t="shared" si="27"/>
        <v>5</v>
      </c>
      <c r="K611" s="313">
        <f t="shared" si="28"/>
        <v>2.5</v>
      </c>
      <c r="L611" s="313">
        <f t="shared" si="29"/>
        <v>2.5</v>
      </c>
      <c r="M611" s="248" t="s">
        <v>4162</v>
      </c>
    </row>
    <row r="612" spans="1:13" x14ac:dyDescent="0.25">
      <c r="A612" s="4">
        <v>603</v>
      </c>
      <c r="B612" s="47" t="s">
        <v>3284</v>
      </c>
      <c r="C612" s="46" t="s">
        <v>11</v>
      </c>
      <c r="D612" s="10">
        <v>5</v>
      </c>
      <c r="E612" s="96" t="s">
        <v>8</v>
      </c>
      <c r="F612" s="17" t="s">
        <v>884</v>
      </c>
      <c r="G612" s="207" t="s">
        <v>1901</v>
      </c>
      <c r="H612" s="219">
        <v>2011</v>
      </c>
      <c r="I612" s="200">
        <v>5</v>
      </c>
      <c r="J612" s="200">
        <f t="shared" si="27"/>
        <v>25</v>
      </c>
      <c r="K612" s="313">
        <f t="shared" si="28"/>
        <v>2.5</v>
      </c>
      <c r="L612" s="313">
        <f t="shared" si="29"/>
        <v>12.5</v>
      </c>
      <c r="M612" s="248" t="s">
        <v>4162</v>
      </c>
    </row>
    <row r="613" spans="1:13" x14ac:dyDescent="0.25">
      <c r="A613" s="4">
        <v>604</v>
      </c>
      <c r="B613" s="59" t="s">
        <v>3285</v>
      </c>
      <c r="C613" s="97" t="s">
        <v>432</v>
      </c>
      <c r="D613" s="11">
        <v>5</v>
      </c>
      <c r="E613" s="96" t="s">
        <v>8</v>
      </c>
      <c r="F613" s="17" t="s">
        <v>884</v>
      </c>
      <c r="G613" s="201" t="s">
        <v>3663</v>
      </c>
      <c r="H613" s="219">
        <v>2011</v>
      </c>
      <c r="I613" s="200">
        <v>5</v>
      </c>
      <c r="J613" s="200">
        <f t="shared" si="27"/>
        <v>25</v>
      </c>
      <c r="K613" s="313">
        <f t="shared" si="28"/>
        <v>2.5</v>
      </c>
      <c r="L613" s="313">
        <f t="shared" si="29"/>
        <v>12.5</v>
      </c>
      <c r="M613" s="248" t="s">
        <v>4162</v>
      </c>
    </row>
    <row r="614" spans="1:13" x14ac:dyDescent="0.25">
      <c r="A614" s="4">
        <v>605</v>
      </c>
      <c r="B614" s="12" t="s">
        <v>462</v>
      </c>
      <c r="C614" s="34" t="s">
        <v>11</v>
      </c>
      <c r="D614" s="34">
        <v>2</v>
      </c>
      <c r="E614" s="15" t="s">
        <v>414</v>
      </c>
      <c r="F614" s="7" t="s">
        <v>884</v>
      </c>
      <c r="G614" s="201" t="s">
        <v>1901</v>
      </c>
      <c r="H614" s="219">
        <v>2011</v>
      </c>
      <c r="I614" s="200">
        <v>5</v>
      </c>
      <c r="J614" s="200">
        <f t="shared" si="27"/>
        <v>10</v>
      </c>
      <c r="K614" s="313">
        <f t="shared" si="28"/>
        <v>2.5</v>
      </c>
      <c r="L614" s="313">
        <f t="shared" si="29"/>
        <v>5</v>
      </c>
      <c r="M614" s="248" t="s">
        <v>4162</v>
      </c>
    </row>
    <row r="615" spans="1:13" x14ac:dyDescent="0.25">
      <c r="A615" s="4">
        <v>606</v>
      </c>
      <c r="B615" s="47" t="s">
        <v>722</v>
      </c>
      <c r="C615" s="46" t="s">
        <v>11</v>
      </c>
      <c r="D615" s="10">
        <v>1</v>
      </c>
      <c r="E615" s="11" t="s">
        <v>414</v>
      </c>
      <c r="F615" s="7" t="s">
        <v>884</v>
      </c>
      <c r="G615" s="201" t="s">
        <v>1902</v>
      </c>
      <c r="H615" s="219">
        <v>2017</v>
      </c>
      <c r="I615" s="200">
        <v>20</v>
      </c>
      <c r="J615" s="200">
        <f t="shared" si="27"/>
        <v>20</v>
      </c>
      <c r="K615" s="313">
        <f t="shared" si="28"/>
        <v>10</v>
      </c>
      <c r="L615" s="313">
        <f t="shared" si="29"/>
        <v>10</v>
      </c>
      <c r="M615" s="248" t="s">
        <v>4162</v>
      </c>
    </row>
    <row r="616" spans="1:13" x14ac:dyDescent="0.25">
      <c r="A616" s="4">
        <v>607</v>
      </c>
      <c r="B616" s="12" t="s">
        <v>463</v>
      </c>
      <c r="C616" s="34" t="s">
        <v>11</v>
      </c>
      <c r="D616" s="34">
        <v>1</v>
      </c>
      <c r="E616" s="15" t="s">
        <v>414</v>
      </c>
      <c r="F616" s="50" t="s">
        <v>884</v>
      </c>
      <c r="G616" s="201" t="s">
        <v>1903</v>
      </c>
      <c r="H616" s="219">
        <v>2011</v>
      </c>
      <c r="I616" s="200">
        <v>100</v>
      </c>
      <c r="J616" s="200">
        <f t="shared" si="27"/>
        <v>100</v>
      </c>
      <c r="K616" s="313">
        <f t="shared" si="28"/>
        <v>50</v>
      </c>
      <c r="L616" s="313">
        <f t="shared" si="29"/>
        <v>50</v>
      </c>
      <c r="M616" s="247" t="s">
        <v>4162</v>
      </c>
    </row>
    <row r="617" spans="1:13" x14ac:dyDescent="0.25">
      <c r="A617" s="4">
        <v>608</v>
      </c>
      <c r="B617" s="68" t="s">
        <v>3286</v>
      </c>
      <c r="C617" s="10" t="s">
        <v>2158</v>
      </c>
      <c r="D617" s="46">
        <v>86</v>
      </c>
      <c r="E617" s="46" t="s">
        <v>414</v>
      </c>
      <c r="F617" s="17" t="s">
        <v>884</v>
      </c>
      <c r="G617" s="209" t="s">
        <v>3664</v>
      </c>
      <c r="H617" s="219">
        <v>2006</v>
      </c>
      <c r="I617" s="200">
        <v>3.5</v>
      </c>
      <c r="J617" s="200">
        <f t="shared" si="27"/>
        <v>301</v>
      </c>
      <c r="K617" s="313">
        <f t="shared" si="28"/>
        <v>1.75</v>
      </c>
      <c r="L617" s="313">
        <f t="shared" si="29"/>
        <v>150.5</v>
      </c>
      <c r="M617" s="248" t="s">
        <v>4162</v>
      </c>
    </row>
    <row r="618" spans="1:13" x14ac:dyDescent="0.25">
      <c r="A618" s="4">
        <v>609</v>
      </c>
      <c r="B618" s="12" t="s">
        <v>723</v>
      </c>
      <c r="C618" s="34" t="s">
        <v>11</v>
      </c>
      <c r="D618" s="10">
        <v>1</v>
      </c>
      <c r="E618" s="10" t="s">
        <v>414</v>
      </c>
      <c r="F618" s="33" t="s">
        <v>724</v>
      </c>
      <c r="G618" s="201" t="s">
        <v>1904</v>
      </c>
      <c r="H618" s="219">
        <v>2003</v>
      </c>
      <c r="I618" s="200">
        <v>5</v>
      </c>
      <c r="J618" s="200">
        <f t="shared" si="27"/>
        <v>5</v>
      </c>
      <c r="K618" s="313">
        <f t="shared" si="28"/>
        <v>2.5</v>
      </c>
      <c r="L618" s="313">
        <f t="shared" si="29"/>
        <v>2.5</v>
      </c>
      <c r="M618" s="248" t="s">
        <v>4162</v>
      </c>
    </row>
    <row r="619" spans="1:13" x14ac:dyDescent="0.25">
      <c r="A619" s="4">
        <v>610</v>
      </c>
      <c r="B619" s="124" t="s">
        <v>3287</v>
      </c>
      <c r="C619" s="96" t="s">
        <v>432</v>
      </c>
      <c r="D619" s="96">
        <v>1</v>
      </c>
      <c r="E619" s="96" t="s">
        <v>8</v>
      </c>
      <c r="F619" s="17" t="s">
        <v>884</v>
      </c>
      <c r="G619" s="201" t="s">
        <v>1814</v>
      </c>
      <c r="H619" s="219">
        <v>2005</v>
      </c>
      <c r="I619" s="200">
        <v>5</v>
      </c>
      <c r="J619" s="200">
        <f t="shared" si="27"/>
        <v>5</v>
      </c>
      <c r="K619" s="313">
        <f t="shared" si="28"/>
        <v>2.5</v>
      </c>
      <c r="L619" s="313">
        <f t="shared" si="29"/>
        <v>2.5</v>
      </c>
      <c r="M619" s="248" t="s">
        <v>4162</v>
      </c>
    </row>
    <row r="620" spans="1:13" x14ac:dyDescent="0.25">
      <c r="A620" s="4">
        <v>611</v>
      </c>
      <c r="B620" s="12" t="s">
        <v>3288</v>
      </c>
      <c r="C620" s="34" t="s">
        <v>11</v>
      </c>
      <c r="D620" s="10">
        <v>1</v>
      </c>
      <c r="E620" s="10" t="s">
        <v>414</v>
      </c>
      <c r="F620" s="33" t="s">
        <v>725</v>
      </c>
      <c r="G620" s="201" t="s">
        <v>1904</v>
      </c>
      <c r="H620" s="219">
        <v>2003</v>
      </c>
      <c r="I620" s="200">
        <v>5</v>
      </c>
      <c r="J620" s="200">
        <f t="shared" si="27"/>
        <v>5</v>
      </c>
      <c r="K620" s="313">
        <f t="shared" si="28"/>
        <v>2.5</v>
      </c>
      <c r="L620" s="313">
        <f t="shared" si="29"/>
        <v>2.5</v>
      </c>
      <c r="M620" s="248" t="s">
        <v>4162</v>
      </c>
    </row>
    <row r="621" spans="1:13" x14ac:dyDescent="0.25">
      <c r="A621" s="4">
        <v>612</v>
      </c>
      <c r="B621" s="124" t="s">
        <v>3289</v>
      </c>
      <c r="C621" s="96" t="s">
        <v>432</v>
      </c>
      <c r="D621" s="96">
        <v>1</v>
      </c>
      <c r="E621" s="96" t="s">
        <v>8</v>
      </c>
      <c r="F621" s="125" t="s">
        <v>3290</v>
      </c>
      <c r="G621" s="201" t="s">
        <v>4124</v>
      </c>
      <c r="H621" s="219">
        <v>2003</v>
      </c>
      <c r="I621" s="200">
        <v>5</v>
      </c>
      <c r="J621" s="200">
        <f t="shared" si="27"/>
        <v>5</v>
      </c>
      <c r="K621" s="313">
        <f t="shared" si="28"/>
        <v>2.5</v>
      </c>
      <c r="L621" s="313">
        <f t="shared" si="29"/>
        <v>2.5</v>
      </c>
      <c r="M621" s="248" t="s">
        <v>4162</v>
      </c>
    </row>
    <row r="622" spans="1:13" x14ac:dyDescent="0.25">
      <c r="A622" s="4">
        <v>613</v>
      </c>
      <c r="B622" s="12" t="s">
        <v>464</v>
      </c>
      <c r="C622" s="34" t="s">
        <v>11</v>
      </c>
      <c r="D622" s="34">
        <v>1</v>
      </c>
      <c r="E622" s="15" t="s">
        <v>414</v>
      </c>
      <c r="F622" s="50" t="s">
        <v>884</v>
      </c>
      <c r="G622" s="201" t="s">
        <v>1905</v>
      </c>
      <c r="H622" s="219">
        <v>2014</v>
      </c>
      <c r="I622" s="200">
        <v>20</v>
      </c>
      <c r="J622" s="200">
        <f t="shared" si="27"/>
        <v>20</v>
      </c>
      <c r="K622" s="313">
        <f t="shared" si="28"/>
        <v>10</v>
      </c>
      <c r="L622" s="313">
        <f t="shared" si="29"/>
        <v>10</v>
      </c>
      <c r="M622" s="248" t="s">
        <v>4162</v>
      </c>
    </row>
    <row r="623" spans="1:13" x14ac:dyDescent="0.25">
      <c r="A623" s="4">
        <v>614</v>
      </c>
      <c r="B623" s="12" t="s">
        <v>465</v>
      </c>
      <c r="C623" s="34" t="s">
        <v>11</v>
      </c>
      <c r="D623" s="34">
        <v>1</v>
      </c>
      <c r="E623" s="15" t="s">
        <v>414</v>
      </c>
      <c r="F623" s="50" t="s">
        <v>884</v>
      </c>
      <c r="G623" s="201" t="s">
        <v>1906</v>
      </c>
      <c r="H623" s="219">
        <v>2003</v>
      </c>
      <c r="I623" s="200">
        <v>5</v>
      </c>
      <c r="J623" s="200">
        <f t="shared" si="27"/>
        <v>5</v>
      </c>
      <c r="K623" s="313">
        <f t="shared" si="28"/>
        <v>2.5</v>
      </c>
      <c r="L623" s="313">
        <f t="shared" si="29"/>
        <v>2.5</v>
      </c>
      <c r="M623" s="248" t="s">
        <v>4162</v>
      </c>
    </row>
    <row r="624" spans="1:13" x14ac:dyDescent="0.25">
      <c r="A624" s="4">
        <v>615</v>
      </c>
      <c r="B624" s="68" t="s">
        <v>3291</v>
      </c>
      <c r="C624" s="10" t="s">
        <v>7</v>
      </c>
      <c r="D624" s="46">
        <v>1</v>
      </c>
      <c r="E624" s="46" t="s">
        <v>414</v>
      </c>
      <c r="F624" s="50" t="s">
        <v>1349</v>
      </c>
      <c r="G624" s="209" t="s">
        <v>3665</v>
      </c>
      <c r="H624" s="219"/>
      <c r="I624" s="200">
        <v>110</v>
      </c>
      <c r="J624" s="200">
        <f t="shared" si="27"/>
        <v>110</v>
      </c>
      <c r="K624" s="313">
        <f t="shared" si="28"/>
        <v>55</v>
      </c>
      <c r="L624" s="313">
        <f t="shared" si="29"/>
        <v>55</v>
      </c>
      <c r="M624" s="248" t="s">
        <v>4162</v>
      </c>
    </row>
    <row r="625" spans="1:13" x14ac:dyDescent="0.25">
      <c r="A625" s="4">
        <v>616</v>
      </c>
      <c r="B625" s="124" t="s">
        <v>3292</v>
      </c>
      <c r="C625" s="96" t="s">
        <v>432</v>
      </c>
      <c r="D625" s="96">
        <v>1</v>
      </c>
      <c r="E625" s="96" t="s">
        <v>414</v>
      </c>
      <c r="F625" s="125" t="s">
        <v>395</v>
      </c>
      <c r="G625" s="201" t="s">
        <v>4125</v>
      </c>
      <c r="H625" s="219">
        <v>2015</v>
      </c>
      <c r="I625" s="200">
        <v>110</v>
      </c>
      <c r="J625" s="200">
        <f t="shared" si="27"/>
        <v>110</v>
      </c>
      <c r="K625" s="313">
        <f t="shared" si="28"/>
        <v>55</v>
      </c>
      <c r="L625" s="313">
        <f t="shared" si="29"/>
        <v>55</v>
      </c>
      <c r="M625" s="248" t="s">
        <v>4162</v>
      </c>
    </row>
    <row r="626" spans="1:13" x14ac:dyDescent="0.25">
      <c r="A626" s="4">
        <v>617</v>
      </c>
      <c r="B626" s="59" t="s">
        <v>3293</v>
      </c>
      <c r="C626" s="46" t="s">
        <v>11</v>
      </c>
      <c r="D626" s="10">
        <v>1</v>
      </c>
      <c r="E626" s="11" t="s">
        <v>414</v>
      </c>
      <c r="F626" s="61" t="s">
        <v>820</v>
      </c>
      <c r="G626" s="201" t="s">
        <v>1907</v>
      </c>
      <c r="H626" s="219"/>
      <c r="I626" s="200">
        <v>0.01</v>
      </c>
      <c r="J626" s="200">
        <f t="shared" si="27"/>
        <v>0.01</v>
      </c>
      <c r="K626" s="313">
        <f t="shared" si="28"/>
        <v>5.0000000000000001E-3</v>
      </c>
      <c r="L626" s="313">
        <f t="shared" si="29"/>
        <v>5.0000000000000001E-3</v>
      </c>
      <c r="M626" s="248" t="s">
        <v>4162</v>
      </c>
    </row>
    <row r="627" spans="1:13" x14ac:dyDescent="0.25">
      <c r="A627" s="4">
        <v>618</v>
      </c>
      <c r="B627" s="124" t="s">
        <v>3294</v>
      </c>
      <c r="C627" s="96" t="s">
        <v>432</v>
      </c>
      <c r="D627" s="96">
        <v>1</v>
      </c>
      <c r="E627" s="96" t="s">
        <v>8</v>
      </c>
      <c r="F627" s="125" t="s">
        <v>3295</v>
      </c>
      <c r="G627" s="201" t="s">
        <v>4127</v>
      </c>
      <c r="H627" s="219">
        <v>2008</v>
      </c>
      <c r="I627" s="200">
        <v>79</v>
      </c>
      <c r="J627" s="200">
        <f t="shared" si="27"/>
        <v>79</v>
      </c>
      <c r="K627" s="313">
        <f t="shared" si="28"/>
        <v>39.5</v>
      </c>
      <c r="L627" s="313">
        <f t="shared" si="29"/>
        <v>39.5</v>
      </c>
      <c r="M627" s="248" t="s">
        <v>4162</v>
      </c>
    </row>
    <row r="628" spans="1:13" x14ac:dyDescent="0.25">
      <c r="A628" s="4">
        <v>619</v>
      </c>
      <c r="B628" s="124" t="s">
        <v>3296</v>
      </c>
      <c r="C628" s="96" t="s">
        <v>432</v>
      </c>
      <c r="D628" s="96">
        <v>1</v>
      </c>
      <c r="E628" s="96" t="s">
        <v>8</v>
      </c>
      <c r="F628" s="125" t="s">
        <v>3297</v>
      </c>
      <c r="G628" s="201" t="s">
        <v>4128</v>
      </c>
      <c r="H628" s="219">
        <v>2014</v>
      </c>
      <c r="I628" s="200">
        <v>50</v>
      </c>
      <c r="J628" s="200">
        <f t="shared" si="27"/>
        <v>50</v>
      </c>
      <c r="K628" s="313">
        <f t="shared" si="28"/>
        <v>25</v>
      </c>
      <c r="L628" s="313">
        <f t="shared" si="29"/>
        <v>25</v>
      </c>
      <c r="M628" s="248" t="s">
        <v>4162</v>
      </c>
    </row>
    <row r="629" spans="1:13" x14ac:dyDescent="0.25">
      <c r="A629" s="4">
        <v>620</v>
      </c>
      <c r="B629" s="124" t="s">
        <v>3298</v>
      </c>
      <c r="C629" s="96" t="s">
        <v>432</v>
      </c>
      <c r="D629" s="96">
        <v>1</v>
      </c>
      <c r="E629" s="96" t="s">
        <v>8</v>
      </c>
      <c r="F629" s="125" t="s">
        <v>3299</v>
      </c>
      <c r="G629" s="201" t="s">
        <v>4128</v>
      </c>
      <c r="H629" s="219">
        <v>2014</v>
      </c>
      <c r="I629" s="200">
        <v>50</v>
      </c>
      <c r="J629" s="200">
        <f t="shared" si="27"/>
        <v>50</v>
      </c>
      <c r="K629" s="313">
        <f t="shared" si="28"/>
        <v>25</v>
      </c>
      <c r="L629" s="313">
        <f t="shared" si="29"/>
        <v>25</v>
      </c>
      <c r="M629" s="248" t="s">
        <v>4162</v>
      </c>
    </row>
    <row r="630" spans="1:13" x14ac:dyDescent="0.25">
      <c r="A630" s="4">
        <v>621</v>
      </c>
      <c r="B630" s="124" t="s">
        <v>3298</v>
      </c>
      <c r="C630" s="96" t="s">
        <v>432</v>
      </c>
      <c r="D630" s="96">
        <v>1</v>
      </c>
      <c r="E630" s="96" t="s">
        <v>8</v>
      </c>
      <c r="F630" s="125" t="s">
        <v>3300</v>
      </c>
      <c r="G630" s="201" t="s">
        <v>4128</v>
      </c>
      <c r="H630" s="219">
        <v>2014</v>
      </c>
      <c r="I630" s="200">
        <v>50</v>
      </c>
      <c r="J630" s="200">
        <f t="shared" si="27"/>
        <v>50</v>
      </c>
      <c r="K630" s="313">
        <f t="shared" si="28"/>
        <v>25</v>
      </c>
      <c r="L630" s="313">
        <f t="shared" si="29"/>
        <v>25</v>
      </c>
      <c r="M630" s="248" t="s">
        <v>4162</v>
      </c>
    </row>
    <row r="631" spans="1:13" x14ac:dyDescent="0.25">
      <c r="A631" s="4">
        <v>622</v>
      </c>
      <c r="B631" s="124" t="s">
        <v>2382</v>
      </c>
      <c r="C631" s="96" t="s">
        <v>286</v>
      </c>
      <c r="D631" s="123">
        <v>1</v>
      </c>
      <c r="E631" s="123" t="s">
        <v>8</v>
      </c>
      <c r="F631" s="125" t="s">
        <v>3301</v>
      </c>
      <c r="G631" s="201" t="s">
        <v>4101</v>
      </c>
      <c r="H631" s="219">
        <v>2006</v>
      </c>
      <c r="I631" s="200">
        <v>2305</v>
      </c>
      <c r="J631" s="200">
        <f t="shared" si="27"/>
        <v>2305</v>
      </c>
      <c r="K631" s="313">
        <f t="shared" si="28"/>
        <v>1152.5</v>
      </c>
      <c r="L631" s="313">
        <f t="shared" si="29"/>
        <v>1152.5</v>
      </c>
      <c r="M631" s="248" t="s">
        <v>4162</v>
      </c>
    </row>
    <row r="632" spans="1:13" x14ac:dyDescent="0.25">
      <c r="A632" s="4">
        <v>623</v>
      </c>
      <c r="B632" s="128" t="s">
        <v>3302</v>
      </c>
      <c r="C632" s="10" t="s">
        <v>7</v>
      </c>
      <c r="D632" s="46">
        <v>2</v>
      </c>
      <c r="E632" s="46" t="s">
        <v>8</v>
      </c>
      <c r="F632" s="33" t="s">
        <v>3303</v>
      </c>
      <c r="G632" s="208" t="s">
        <v>3666</v>
      </c>
      <c r="H632" s="219">
        <v>2014</v>
      </c>
      <c r="I632" s="200">
        <v>100</v>
      </c>
      <c r="J632" s="200">
        <f t="shared" si="27"/>
        <v>200</v>
      </c>
      <c r="K632" s="313">
        <f t="shared" si="28"/>
        <v>50</v>
      </c>
      <c r="L632" s="313">
        <f t="shared" si="29"/>
        <v>100</v>
      </c>
      <c r="M632" s="247" t="s">
        <v>4162</v>
      </c>
    </row>
    <row r="633" spans="1:13" x14ac:dyDescent="0.25">
      <c r="A633" s="4">
        <v>624</v>
      </c>
      <c r="B633" s="27" t="s">
        <v>3304</v>
      </c>
      <c r="C633" s="53" t="s">
        <v>7</v>
      </c>
      <c r="D633" s="53">
        <v>1</v>
      </c>
      <c r="E633" s="53" t="s">
        <v>414</v>
      </c>
      <c r="F633" s="9" t="s">
        <v>3305</v>
      </c>
      <c r="G633" s="207"/>
      <c r="H633" s="219"/>
      <c r="I633" s="200">
        <v>50</v>
      </c>
      <c r="J633" s="200">
        <f t="shared" si="27"/>
        <v>50</v>
      </c>
      <c r="K633" s="313">
        <f t="shared" si="28"/>
        <v>25</v>
      </c>
      <c r="L633" s="313">
        <f t="shared" si="29"/>
        <v>25</v>
      </c>
      <c r="M633" s="248" t="s">
        <v>4162</v>
      </c>
    </row>
    <row r="634" spans="1:13" x14ac:dyDescent="0.25">
      <c r="A634" s="4">
        <v>625</v>
      </c>
      <c r="B634" s="95" t="s">
        <v>3304</v>
      </c>
      <c r="C634" s="96" t="s">
        <v>286</v>
      </c>
      <c r="D634" s="96">
        <v>1</v>
      </c>
      <c r="E634" s="96" t="s">
        <v>8</v>
      </c>
      <c r="F634" s="125" t="s">
        <v>3306</v>
      </c>
      <c r="G634" s="201" t="s">
        <v>4102</v>
      </c>
      <c r="H634" s="219">
        <v>2003</v>
      </c>
      <c r="I634" s="200">
        <v>100</v>
      </c>
      <c r="J634" s="200">
        <f t="shared" si="27"/>
        <v>100</v>
      </c>
      <c r="K634" s="313">
        <f t="shared" si="28"/>
        <v>50</v>
      </c>
      <c r="L634" s="313">
        <f t="shared" si="29"/>
        <v>50</v>
      </c>
      <c r="M634" s="248" t="s">
        <v>4162</v>
      </c>
    </row>
    <row r="635" spans="1:13" x14ac:dyDescent="0.25">
      <c r="A635" s="4">
        <v>626</v>
      </c>
      <c r="B635" s="14" t="s">
        <v>3307</v>
      </c>
      <c r="C635" s="11" t="s">
        <v>7</v>
      </c>
      <c r="D635" s="11">
        <v>1</v>
      </c>
      <c r="E635" s="11" t="s">
        <v>414</v>
      </c>
      <c r="F635" s="11" t="s">
        <v>498</v>
      </c>
      <c r="G635" s="201" t="s">
        <v>1658</v>
      </c>
      <c r="H635" s="219">
        <v>2002</v>
      </c>
      <c r="I635" s="200">
        <v>50</v>
      </c>
      <c r="J635" s="200">
        <f t="shared" si="27"/>
        <v>50</v>
      </c>
      <c r="K635" s="313">
        <f t="shared" si="28"/>
        <v>25</v>
      </c>
      <c r="L635" s="313">
        <f t="shared" si="29"/>
        <v>25</v>
      </c>
      <c r="M635" s="248" t="s">
        <v>4162</v>
      </c>
    </row>
    <row r="636" spans="1:13" x14ac:dyDescent="0.25">
      <c r="A636" s="4">
        <v>627</v>
      </c>
      <c r="B636" s="14" t="s">
        <v>499</v>
      </c>
      <c r="C636" s="11" t="s">
        <v>7</v>
      </c>
      <c r="D636" s="11">
        <v>1</v>
      </c>
      <c r="E636" s="11" t="s">
        <v>414</v>
      </c>
      <c r="F636" s="11" t="s">
        <v>500</v>
      </c>
      <c r="G636" s="201" t="s">
        <v>1659</v>
      </c>
      <c r="H636" s="219">
        <v>2005</v>
      </c>
      <c r="I636" s="200">
        <v>50</v>
      </c>
      <c r="J636" s="200">
        <f t="shared" si="27"/>
        <v>50</v>
      </c>
      <c r="K636" s="313">
        <f t="shared" si="28"/>
        <v>25</v>
      </c>
      <c r="L636" s="313">
        <f t="shared" si="29"/>
        <v>25</v>
      </c>
      <c r="M636" s="248" t="s">
        <v>4162</v>
      </c>
    </row>
    <row r="637" spans="1:13" x14ac:dyDescent="0.25">
      <c r="A637" s="4">
        <v>628</v>
      </c>
      <c r="B637" s="124" t="s">
        <v>3308</v>
      </c>
      <c r="C637" s="96" t="s">
        <v>286</v>
      </c>
      <c r="D637" s="96">
        <v>1</v>
      </c>
      <c r="E637" s="96" t="s">
        <v>8</v>
      </c>
      <c r="F637" s="125" t="s">
        <v>3309</v>
      </c>
      <c r="G637" s="201" t="s">
        <v>4103</v>
      </c>
      <c r="H637" s="219">
        <v>2006</v>
      </c>
      <c r="I637" s="200">
        <v>100</v>
      </c>
      <c r="J637" s="200">
        <f t="shared" si="27"/>
        <v>100</v>
      </c>
      <c r="K637" s="313">
        <f t="shared" si="28"/>
        <v>50</v>
      </c>
      <c r="L637" s="313">
        <f t="shared" si="29"/>
        <v>50</v>
      </c>
      <c r="M637" s="248" t="s">
        <v>4162</v>
      </c>
    </row>
    <row r="638" spans="1:13" x14ac:dyDescent="0.25">
      <c r="A638" s="4">
        <v>629</v>
      </c>
      <c r="B638" s="12" t="s">
        <v>727</v>
      </c>
      <c r="C638" s="10" t="s">
        <v>7</v>
      </c>
      <c r="D638" s="10">
        <v>1</v>
      </c>
      <c r="E638" s="10" t="s">
        <v>414</v>
      </c>
      <c r="F638" s="33" t="s">
        <v>728</v>
      </c>
      <c r="G638" s="201" t="s">
        <v>1660</v>
      </c>
      <c r="H638" s="219">
        <v>2006</v>
      </c>
      <c r="I638" s="200">
        <v>100</v>
      </c>
      <c r="J638" s="200">
        <f t="shared" si="27"/>
        <v>100</v>
      </c>
      <c r="K638" s="313">
        <f t="shared" si="28"/>
        <v>50</v>
      </c>
      <c r="L638" s="313">
        <f t="shared" si="29"/>
        <v>50</v>
      </c>
      <c r="M638" s="248" t="s">
        <v>4162</v>
      </c>
    </row>
    <row r="639" spans="1:13" x14ac:dyDescent="0.25">
      <c r="A639" s="4">
        <v>630</v>
      </c>
      <c r="B639" s="124" t="s">
        <v>3310</v>
      </c>
      <c r="C639" s="96" t="s">
        <v>286</v>
      </c>
      <c r="D639" s="96">
        <v>1</v>
      </c>
      <c r="E639" s="96" t="s">
        <v>8</v>
      </c>
      <c r="F639" s="125" t="s">
        <v>3311</v>
      </c>
      <c r="G639" s="201" t="s">
        <v>4129</v>
      </c>
      <c r="H639" s="219">
        <v>2010</v>
      </c>
      <c r="I639" s="200">
        <v>120</v>
      </c>
      <c r="J639" s="200">
        <f t="shared" si="27"/>
        <v>120</v>
      </c>
      <c r="K639" s="313">
        <f t="shared" si="28"/>
        <v>60</v>
      </c>
      <c r="L639" s="313">
        <f t="shared" si="29"/>
        <v>60</v>
      </c>
      <c r="M639" s="248" t="s">
        <v>4162</v>
      </c>
    </row>
    <row r="640" spans="1:13" x14ac:dyDescent="0.25">
      <c r="A640" s="4">
        <v>631</v>
      </c>
      <c r="B640" s="39" t="s">
        <v>425</v>
      </c>
      <c r="C640" s="8" t="s">
        <v>7</v>
      </c>
      <c r="D640" s="8">
        <v>1</v>
      </c>
      <c r="E640" s="8" t="s">
        <v>414</v>
      </c>
      <c r="F640" s="9" t="s">
        <v>884</v>
      </c>
      <c r="G640" s="201" t="s">
        <v>1908</v>
      </c>
      <c r="H640" s="219">
        <v>2013</v>
      </c>
      <c r="I640" s="200">
        <v>50</v>
      </c>
      <c r="J640" s="200">
        <f t="shared" si="27"/>
        <v>50</v>
      </c>
      <c r="K640" s="313">
        <f t="shared" si="28"/>
        <v>25</v>
      </c>
      <c r="L640" s="313">
        <f t="shared" si="29"/>
        <v>25</v>
      </c>
      <c r="M640" s="248" t="s">
        <v>4162</v>
      </c>
    </row>
    <row r="641" spans="1:13" x14ac:dyDescent="0.25">
      <c r="A641" s="4">
        <v>632</v>
      </c>
      <c r="B641" s="68" t="s">
        <v>3312</v>
      </c>
      <c r="C641" s="10" t="s">
        <v>7</v>
      </c>
      <c r="D641" s="46">
        <v>1</v>
      </c>
      <c r="E641" s="46" t="s">
        <v>8</v>
      </c>
      <c r="F641" s="34" t="s">
        <v>3313</v>
      </c>
      <c r="G641" s="208" t="s">
        <v>3667</v>
      </c>
      <c r="H641" s="219">
        <v>2002</v>
      </c>
      <c r="I641" s="200">
        <v>15</v>
      </c>
      <c r="J641" s="200">
        <f t="shared" si="27"/>
        <v>15</v>
      </c>
      <c r="K641" s="313">
        <f t="shared" si="28"/>
        <v>7.5</v>
      </c>
      <c r="L641" s="313">
        <f t="shared" si="29"/>
        <v>7.5</v>
      </c>
      <c r="M641" s="248" t="s">
        <v>4162</v>
      </c>
    </row>
    <row r="642" spans="1:13" x14ac:dyDescent="0.25">
      <c r="A642" s="4">
        <v>633</v>
      </c>
      <c r="B642" s="68" t="s">
        <v>3314</v>
      </c>
      <c r="C642" s="10" t="s">
        <v>7</v>
      </c>
      <c r="D642" s="46">
        <v>1</v>
      </c>
      <c r="E642" s="46" t="s">
        <v>414</v>
      </c>
      <c r="F642" s="8" t="s">
        <v>884</v>
      </c>
      <c r="G642" s="209" t="s">
        <v>3668</v>
      </c>
      <c r="H642" s="219">
        <v>2016</v>
      </c>
      <c r="I642" s="200">
        <v>20</v>
      </c>
      <c r="J642" s="200">
        <f t="shared" si="27"/>
        <v>20</v>
      </c>
      <c r="K642" s="313">
        <f t="shared" si="28"/>
        <v>10</v>
      </c>
      <c r="L642" s="313">
        <f t="shared" si="29"/>
        <v>10</v>
      </c>
      <c r="M642" s="248" t="s">
        <v>4162</v>
      </c>
    </row>
    <row r="643" spans="1:13" x14ac:dyDescent="0.25">
      <c r="A643" s="4">
        <v>634</v>
      </c>
      <c r="B643" s="28" t="s">
        <v>142</v>
      </c>
      <c r="C643" s="8" t="s">
        <v>7</v>
      </c>
      <c r="D643" s="8">
        <v>1</v>
      </c>
      <c r="E643" s="8" t="s">
        <v>414</v>
      </c>
      <c r="F643" s="29" t="s">
        <v>426</v>
      </c>
      <c r="G643" s="201" t="s">
        <v>1816</v>
      </c>
      <c r="H643" s="219">
        <v>2013</v>
      </c>
      <c r="I643" s="200">
        <v>20</v>
      </c>
      <c r="J643" s="200">
        <f t="shared" si="27"/>
        <v>20</v>
      </c>
      <c r="K643" s="313">
        <f t="shared" si="28"/>
        <v>10</v>
      </c>
      <c r="L643" s="313">
        <f t="shared" si="29"/>
        <v>10</v>
      </c>
      <c r="M643" s="248" t="s">
        <v>4162</v>
      </c>
    </row>
    <row r="644" spans="1:13" x14ac:dyDescent="0.25">
      <c r="A644" s="4">
        <v>635</v>
      </c>
      <c r="B644" s="28" t="s">
        <v>142</v>
      </c>
      <c r="C644" s="8" t="s">
        <v>7</v>
      </c>
      <c r="D644" s="8">
        <v>1</v>
      </c>
      <c r="E644" s="8" t="s">
        <v>414</v>
      </c>
      <c r="F644" s="29" t="s">
        <v>427</v>
      </c>
      <c r="G644" s="201" t="s">
        <v>1816</v>
      </c>
      <c r="H644" s="219">
        <v>2013</v>
      </c>
      <c r="I644" s="200">
        <v>20</v>
      </c>
      <c r="J644" s="200">
        <f t="shared" si="27"/>
        <v>20</v>
      </c>
      <c r="K644" s="313">
        <f t="shared" si="28"/>
        <v>10</v>
      </c>
      <c r="L644" s="313">
        <f t="shared" si="29"/>
        <v>10</v>
      </c>
      <c r="M644" s="248" t="s">
        <v>4162</v>
      </c>
    </row>
    <row r="645" spans="1:13" x14ac:dyDescent="0.25">
      <c r="A645" s="4">
        <v>636</v>
      </c>
      <c r="B645" s="133" t="s">
        <v>3315</v>
      </c>
      <c r="C645" s="134" t="s">
        <v>286</v>
      </c>
      <c r="D645" s="134">
        <v>1</v>
      </c>
      <c r="E645" s="114" t="s">
        <v>8</v>
      </c>
      <c r="F645" s="135" t="s">
        <v>3316</v>
      </c>
      <c r="G645" s="201" t="s">
        <v>3669</v>
      </c>
      <c r="H645" s="219">
        <v>2005</v>
      </c>
      <c r="I645" s="200">
        <v>60</v>
      </c>
      <c r="J645" s="200">
        <f t="shared" si="27"/>
        <v>60</v>
      </c>
      <c r="K645" s="313">
        <f t="shared" si="28"/>
        <v>30</v>
      </c>
      <c r="L645" s="313">
        <f t="shared" si="29"/>
        <v>30</v>
      </c>
      <c r="M645" s="248" t="s">
        <v>4162</v>
      </c>
    </row>
    <row r="646" spans="1:13" x14ac:dyDescent="0.25">
      <c r="A646" s="4">
        <v>637</v>
      </c>
      <c r="B646" s="30" t="s">
        <v>428</v>
      </c>
      <c r="C646" s="8" t="s">
        <v>7</v>
      </c>
      <c r="D646" s="8">
        <v>1</v>
      </c>
      <c r="E646" s="8" t="s">
        <v>414</v>
      </c>
      <c r="F646" s="7" t="s">
        <v>884</v>
      </c>
      <c r="G646" s="201" t="s">
        <v>1909</v>
      </c>
      <c r="H646" s="219">
        <v>2013</v>
      </c>
      <c r="I646" s="200">
        <v>10</v>
      </c>
      <c r="J646" s="200">
        <f t="shared" si="27"/>
        <v>10</v>
      </c>
      <c r="K646" s="313">
        <f t="shared" si="28"/>
        <v>5</v>
      </c>
      <c r="L646" s="313">
        <f t="shared" si="29"/>
        <v>5</v>
      </c>
      <c r="M646" s="248" t="s">
        <v>4162</v>
      </c>
    </row>
    <row r="647" spans="1:13" x14ac:dyDescent="0.25">
      <c r="A647" s="4">
        <v>638</v>
      </c>
      <c r="B647" s="124" t="s">
        <v>3317</v>
      </c>
      <c r="C647" s="96" t="s">
        <v>286</v>
      </c>
      <c r="D647" s="96">
        <v>1</v>
      </c>
      <c r="E647" s="123" t="s">
        <v>8</v>
      </c>
      <c r="F647" s="125" t="s">
        <v>3318</v>
      </c>
      <c r="G647" s="201" t="s">
        <v>4130</v>
      </c>
      <c r="H647" s="219">
        <v>2009</v>
      </c>
      <c r="I647" s="200">
        <v>15</v>
      </c>
      <c r="J647" s="200">
        <f t="shared" si="27"/>
        <v>15</v>
      </c>
      <c r="K647" s="313">
        <f t="shared" si="28"/>
        <v>7.5</v>
      </c>
      <c r="L647" s="313">
        <f t="shared" si="29"/>
        <v>7.5</v>
      </c>
      <c r="M647" s="248" t="s">
        <v>4162</v>
      </c>
    </row>
    <row r="648" spans="1:13" x14ac:dyDescent="0.25">
      <c r="A648" s="4">
        <v>639</v>
      </c>
      <c r="B648" s="95" t="s">
        <v>3319</v>
      </c>
      <c r="C648" s="96" t="s">
        <v>286</v>
      </c>
      <c r="D648" s="96">
        <v>1</v>
      </c>
      <c r="E648" s="46" t="s">
        <v>8</v>
      </c>
      <c r="F648" s="127" t="s">
        <v>3320</v>
      </c>
      <c r="G648" s="201" t="s">
        <v>4104</v>
      </c>
      <c r="H648" s="219">
        <v>2005</v>
      </c>
      <c r="I648" s="200">
        <v>625</v>
      </c>
      <c r="J648" s="200">
        <f t="shared" si="27"/>
        <v>625</v>
      </c>
      <c r="K648" s="313">
        <f t="shared" si="28"/>
        <v>312.5</v>
      </c>
      <c r="L648" s="313">
        <f t="shared" si="29"/>
        <v>312.5</v>
      </c>
      <c r="M648" s="248" t="s">
        <v>4162</v>
      </c>
    </row>
    <row r="649" spans="1:13" x14ac:dyDescent="0.25">
      <c r="A649" s="4">
        <v>640</v>
      </c>
      <c r="B649" s="39" t="s">
        <v>3321</v>
      </c>
      <c r="C649" s="8" t="s">
        <v>7</v>
      </c>
      <c r="D649" s="8">
        <v>1</v>
      </c>
      <c r="E649" s="46" t="s">
        <v>8</v>
      </c>
      <c r="F649" s="7" t="s">
        <v>3322</v>
      </c>
      <c r="G649" s="222" t="s">
        <v>2722</v>
      </c>
      <c r="H649" s="219">
        <v>2007</v>
      </c>
      <c r="I649" s="200">
        <v>40</v>
      </c>
      <c r="J649" s="200">
        <f t="shared" si="27"/>
        <v>40</v>
      </c>
      <c r="K649" s="313">
        <f t="shared" si="28"/>
        <v>20</v>
      </c>
      <c r="L649" s="313">
        <f t="shared" si="29"/>
        <v>20</v>
      </c>
      <c r="M649" s="248" t="s">
        <v>4162</v>
      </c>
    </row>
    <row r="650" spans="1:13" x14ac:dyDescent="0.25">
      <c r="A650" s="4">
        <v>641</v>
      </c>
      <c r="B650" s="39" t="s">
        <v>3321</v>
      </c>
      <c r="C650" s="8" t="s">
        <v>7</v>
      </c>
      <c r="D650" s="8">
        <v>1</v>
      </c>
      <c r="E650" s="46" t="s">
        <v>8</v>
      </c>
      <c r="F650" s="7" t="s">
        <v>3323</v>
      </c>
      <c r="G650" s="222" t="s">
        <v>2722</v>
      </c>
      <c r="H650" s="219">
        <v>2007</v>
      </c>
      <c r="I650" s="200">
        <v>40</v>
      </c>
      <c r="J650" s="200">
        <f t="shared" ref="J650:J713" si="30">PRODUCT(I650*D650)</f>
        <v>40</v>
      </c>
      <c r="K650" s="313">
        <f t="shared" si="28"/>
        <v>20</v>
      </c>
      <c r="L650" s="313">
        <f t="shared" si="29"/>
        <v>20</v>
      </c>
      <c r="M650" s="248" t="s">
        <v>4162</v>
      </c>
    </row>
    <row r="651" spans="1:13" x14ac:dyDescent="0.25">
      <c r="A651" s="4">
        <v>642</v>
      </c>
      <c r="B651" s="39" t="s">
        <v>3321</v>
      </c>
      <c r="C651" s="8" t="s">
        <v>7</v>
      </c>
      <c r="D651" s="8">
        <v>1</v>
      </c>
      <c r="E651" s="46" t="s">
        <v>8</v>
      </c>
      <c r="F651" s="33" t="s">
        <v>3324</v>
      </c>
      <c r="G651" s="206" t="s">
        <v>2722</v>
      </c>
      <c r="H651" s="219">
        <v>2007</v>
      </c>
      <c r="I651" s="200">
        <v>40</v>
      </c>
      <c r="J651" s="200">
        <f t="shared" si="30"/>
        <v>40</v>
      </c>
      <c r="K651" s="313">
        <f t="shared" ref="K651:K714" si="31">I651/2</f>
        <v>20</v>
      </c>
      <c r="L651" s="313">
        <f t="shared" ref="L651:L714" si="32">J651/2</f>
        <v>20</v>
      </c>
      <c r="M651" s="248" t="s">
        <v>4162</v>
      </c>
    </row>
    <row r="652" spans="1:13" x14ac:dyDescent="0.25">
      <c r="A652" s="4">
        <v>643</v>
      </c>
      <c r="B652" s="39" t="s">
        <v>3321</v>
      </c>
      <c r="C652" s="8" t="s">
        <v>7</v>
      </c>
      <c r="D652" s="8">
        <v>1</v>
      </c>
      <c r="E652" s="46" t="s">
        <v>8</v>
      </c>
      <c r="F652" s="33" t="s">
        <v>3325</v>
      </c>
      <c r="G652" s="206" t="s">
        <v>2722</v>
      </c>
      <c r="H652" s="219">
        <v>2007</v>
      </c>
      <c r="I652" s="200">
        <v>40</v>
      </c>
      <c r="J652" s="200">
        <f t="shared" si="30"/>
        <v>40</v>
      </c>
      <c r="K652" s="313">
        <f t="shared" si="31"/>
        <v>20</v>
      </c>
      <c r="L652" s="313">
        <f t="shared" si="32"/>
        <v>20</v>
      </c>
      <c r="M652" s="248" t="s">
        <v>4162</v>
      </c>
    </row>
    <row r="653" spans="1:13" x14ac:dyDescent="0.25">
      <c r="A653" s="4">
        <v>644</v>
      </c>
      <c r="B653" s="39" t="s">
        <v>3321</v>
      </c>
      <c r="C653" s="8" t="s">
        <v>7</v>
      </c>
      <c r="D653" s="8">
        <v>1</v>
      </c>
      <c r="E653" s="46" t="s">
        <v>8</v>
      </c>
      <c r="F653" s="17" t="s">
        <v>3326</v>
      </c>
      <c r="G653" s="217" t="s">
        <v>2722</v>
      </c>
      <c r="H653" s="219">
        <v>2007</v>
      </c>
      <c r="I653" s="200">
        <v>40</v>
      </c>
      <c r="J653" s="200">
        <f t="shared" si="30"/>
        <v>40</v>
      </c>
      <c r="K653" s="313">
        <f t="shared" si="31"/>
        <v>20</v>
      </c>
      <c r="L653" s="313">
        <f t="shared" si="32"/>
        <v>20</v>
      </c>
      <c r="M653" s="248" t="s">
        <v>4162</v>
      </c>
    </row>
    <row r="654" spans="1:13" x14ac:dyDescent="0.25">
      <c r="A654" s="4">
        <v>645</v>
      </c>
      <c r="B654" s="39" t="s">
        <v>3321</v>
      </c>
      <c r="C654" s="8" t="s">
        <v>7</v>
      </c>
      <c r="D654" s="8">
        <v>1</v>
      </c>
      <c r="E654" s="46" t="s">
        <v>8</v>
      </c>
      <c r="F654" s="33" t="s">
        <v>3327</v>
      </c>
      <c r="G654" s="206" t="s">
        <v>2722</v>
      </c>
      <c r="H654" s="219">
        <v>2007</v>
      </c>
      <c r="I654" s="200">
        <v>40</v>
      </c>
      <c r="J654" s="200">
        <f t="shared" si="30"/>
        <v>40</v>
      </c>
      <c r="K654" s="313">
        <f t="shared" si="31"/>
        <v>20</v>
      </c>
      <c r="L654" s="313">
        <f t="shared" si="32"/>
        <v>20</v>
      </c>
      <c r="M654" s="248" t="s">
        <v>4162</v>
      </c>
    </row>
    <row r="655" spans="1:13" x14ac:dyDescent="0.25">
      <c r="A655" s="4">
        <v>646</v>
      </c>
      <c r="B655" s="39" t="s">
        <v>3321</v>
      </c>
      <c r="C655" s="8" t="s">
        <v>7</v>
      </c>
      <c r="D655" s="8">
        <v>1</v>
      </c>
      <c r="E655" s="46" t="s">
        <v>8</v>
      </c>
      <c r="F655" s="33" t="s">
        <v>3328</v>
      </c>
      <c r="G655" s="206" t="s">
        <v>2722</v>
      </c>
      <c r="H655" s="219">
        <v>2007</v>
      </c>
      <c r="I655" s="200">
        <v>40</v>
      </c>
      <c r="J655" s="200">
        <f t="shared" si="30"/>
        <v>40</v>
      </c>
      <c r="K655" s="313">
        <f t="shared" si="31"/>
        <v>20</v>
      </c>
      <c r="L655" s="313">
        <f t="shared" si="32"/>
        <v>20</v>
      </c>
      <c r="M655" s="248" t="s">
        <v>4162</v>
      </c>
    </row>
    <row r="656" spans="1:13" x14ac:dyDescent="0.25">
      <c r="A656" s="4">
        <v>647</v>
      </c>
      <c r="B656" s="39" t="s">
        <v>3321</v>
      </c>
      <c r="C656" s="8" t="s">
        <v>7</v>
      </c>
      <c r="D656" s="8">
        <v>1</v>
      </c>
      <c r="E656" s="46" t="s">
        <v>8</v>
      </c>
      <c r="F656" s="43" t="s">
        <v>3329</v>
      </c>
      <c r="G656" s="220" t="s">
        <v>2722</v>
      </c>
      <c r="H656" s="219">
        <v>2007</v>
      </c>
      <c r="I656" s="200">
        <v>40</v>
      </c>
      <c r="J656" s="200">
        <f t="shared" si="30"/>
        <v>40</v>
      </c>
      <c r="K656" s="313">
        <f t="shared" si="31"/>
        <v>20</v>
      </c>
      <c r="L656" s="313">
        <f t="shared" si="32"/>
        <v>20</v>
      </c>
      <c r="M656" s="248" t="s">
        <v>4162</v>
      </c>
    </row>
    <row r="657" spans="1:25" x14ac:dyDescent="0.25">
      <c r="A657" s="4">
        <v>648</v>
      </c>
      <c r="B657" s="39" t="s">
        <v>3321</v>
      </c>
      <c r="C657" s="8" t="s">
        <v>7</v>
      </c>
      <c r="D657" s="8">
        <v>1</v>
      </c>
      <c r="E657" s="46" t="s">
        <v>8</v>
      </c>
      <c r="F657" s="33" t="s">
        <v>3330</v>
      </c>
      <c r="G657" s="206" t="s">
        <v>2722</v>
      </c>
      <c r="H657" s="219">
        <v>2007</v>
      </c>
      <c r="I657" s="200">
        <v>40</v>
      </c>
      <c r="J657" s="200">
        <f t="shared" si="30"/>
        <v>40</v>
      </c>
      <c r="K657" s="313">
        <f t="shared" si="31"/>
        <v>20</v>
      </c>
      <c r="L657" s="313">
        <f t="shared" si="32"/>
        <v>20</v>
      </c>
      <c r="M657" s="248" t="s">
        <v>4162</v>
      </c>
      <c r="Q657" s="329"/>
      <c r="R657" s="330"/>
      <c r="S657" s="330"/>
      <c r="T657" s="330"/>
      <c r="U657" s="330"/>
      <c r="V657" s="330"/>
      <c r="W657" s="330"/>
      <c r="X657" s="330"/>
      <c r="Y657" s="330"/>
    </row>
    <row r="658" spans="1:25" x14ac:dyDescent="0.25">
      <c r="A658" s="4">
        <v>649</v>
      </c>
      <c r="B658" s="39" t="s">
        <v>3321</v>
      </c>
      <c r="C658" s="8" t="s">
        <v>7</v>
      </c>
      <c r="D658" s="8">
        <v>1</v>
      </c>
      <c r="E658" s="46" t="s">
        <v>8</v>
      </c>
      <c r="F658" s="33" t="s">
        <v>3331</v>
      </c>
      <c r="G658" s="206" t="s">
        <v>2722</v>
      </c>
      <c r="H658" s="219">
        <v>2007</v>
      </c>
      <c r="I658" s="200">
        <v>40</v>
      </c>
      <c r="J658" s="200">
        <f t="shared" si="30"/>
        <v>40</v>
      </c>
      <c r="K658" s="313">
        <f t="shared" si="31"/>
        <v>20</v>
      </c>
      <c r="L658" s="313">
        <f t="shared" si="32"/>
        <v>20</v>
      </c>
      <c r="M658" s="248" t="s">
        <v>4162</v>
      </c>
      <c r="R658" s="320"/>
      <c r="S658" s="321"/>
      <c r="T658" s="321"/>
      <c r="U658" s="321"/>
      <c r="V658" s="76"/>
      <c r="W658" s="76"/>
      <c r="X658" s="18"/>
      <c r="Y658" s="1"/>
    </row>
    <row r="659" spans="1:25" x14ac:dyDescent="0.25">
      <c r="A659" s="4">
        <v>650</v>
      </c>
      <c r="B659" s="68" t="s">
        <v>3332</v>
      </c>
      <c r="C659" s="10" t="s">
        <v>7</v>
      </c>
      <c r="D659" s="46">
        <v>2</v>
      </c>
      <c r="E659" s="46" t="s">
        <v>8</v>
      </c>
      <c r="F659" s="34" t="s">
        <v>3333</v>
      </c>
      <c r="G659" s="208" t="s">
        <v>2722</v>
      </c>
      <c r="H659" s="219">
        <v>2007</v>
      </c>
      <c r="I659" s="200">
        <v>40</v>
      </c>
      <c r="J659" s="200">
        <f t="shared" si="30"/>
        <v>80</v>
      </c>
      <c r="K659" s="313">
        <f t="shared" si="31"/>
        <v>20</v>
      </c>
      <c r="L659" s="313">
        <f t="shared" si="32"/>
        <v>40</v>
      </c>
      <c r="M659" s="248" t="s">
        <v>4162</v>
      </c>
      <c r="R659" s="320"/>
      <c r="S659" s="321"/>
      <c r="T659" s="321"/>
      <c r="U659" s="77"/>
      <c r="V659" s="76"/>
      <c r="W659" s="76"/>
      <c r="X659" s="20"/>
      <c r="Y659" s="21"/>
    </row>
    <row r="660" spans="1:25" x14ac:dyDescent="0.25">
      <c r="A660" s="4">
        <v>651</v>
      </c>
      <c r="B660" s="95" t="s">
        <v>2407</v>
      </c>
      <c r="C660" s="96" t="s">
        <v>7</v>
      </c>
      <c r="D660" s="96">
        <v>1</v>
      </c>
      <c r="E660" s="46" t="s">
        <v>8</v>
      </c>
      <c r="F660" s="127" t="s">
        <v>3334</v>
      </c>
      <c r="G660" s="201" t="s">
        <v>3670</v>
      </c>
      <c r="H660" s="219">
        <v>2002</v>
      </c>
      <c r="I660" s="200">
        <v>475</v>
      </c>
      <c r="J660" s="200">
        <f t="shared" si="30"/>
        <v>475</v>
      </c>
      <c r="K660" s="313">
        <f t="shared" si="31"/>
        <v>237.5</v>
      </c>
      <c r="L660" s="313">
        <f t="shared" si="32"/>
        <v>237.5</v>
      </c>
      <c r="M660" s="248" t="s">
        <v>4162</v>
      </c>
      <c r="R660" s="320"/>
      <c r="S660" s="321"/>
      <c r="T660" s="321"/>
      <c r="U660" s="77"/>
      <c r="V660" s="76"/>
      <c r="W660" s="76"/>
      <c r="X660" s="20"/>
      <c r="Y660" s="21"/>
    </row>
    <row r="661" spans="1:25" x14ac:dyDescent="0.25">
      <c r="A661" s="4">
        <v>652</v>
      </c>
      <c r="B661" s="68" t="s">
        <v>2407</v>
      </c>
      <c r="C661" s="10" t="s">
        <v>7</v>
      </c>
      <c r="D661" s="46">
        <v>2</v>
      </c>
      <c r="E661" s="46" t="s">
        <v>8</v>
      </c>
      <c r="F661" s="34" t="s">
        <v>3335</v>
      </c>
      <c r="G661" s="208" t="s">
        <v>3671</v>
      </c>
      <c r="H661" s="219">
        <v>2002</v>
      </c>
      <c r="I661" s="200">
        <v>475</v>
      </c>
      <c r="J661" s="200">
        <f t="shared" si="30"/>
        <v>950</v>
      </c>
      <c r="K661" s="313">
        <f t="shared" si="31"/>
        <v>237.5</v>
      </c>
      <c r="L661" s="313">
        <f t="shared" si="32"/>
        <v>475</v>
      </c>
      <c r="M661" s="248" t="s">
        <v>4162</v>
      </c>
      <c r="R661" s="320"/>
      <c r="S661" s="321"/>
      <c r="T661" s="321"/>
      <c r="U661" s="322"/>
      <c r="V661" s="322"/>
      <c r="W661" s="322"/>
      <c r="X661" s="20"/>
      <c r="Y661" s="21"/>
    </row>
    <row r="662" spans="1:25" x14ac:dyDescent="0.25">
      <c r="A662" s="4">
        <v>653</v>
      </c>
      <c r="B662" s="42" t="s">
        <v>858</v>
      </c>
      <c r="C662" s="58" t="s">
        <v>286</v>
      </c>
      <c r="D662" s="58">
        <v>1</v>
      </c>
      <c r="E662" s="58" t="s">
        <v>414</v>
      </c>
      <c r="F662" s="7" t="s">
        <v>859</v>
      </c>
      <c r="G662" s="201" t="s">
        <v>1661</v>
      </c>
      <c r="H662" s="219">
        <v>2000</v>
      </c>
      <c r="I662" s="200">
        <v>100</v>
      </c>
      <c r="J662" s="200">
        <f t="shared" si="30"/>
        <v>100</v>
      </c>
      <c r="K662" s="313">
        <f t="shared" si="31"/>
        <v>50</v>
      </c>
      <c r="L662" s="313">
        <f t="shared" si="32"/>
        <v>50</v>
      </c>
      <c r="M662" s="248" t="s">
        <v>4162</v>
      </c>
      <c r="R662" s="320"/>
      <c r="S662" s="321"/>
      <c r="T662" s="321"/>
      <c r="U662" s="77"/>
      <c r="V662" s="76"/>
      <c r="W662" s="76"/>
      <c r="X662" s="20"/>
      <c r="Y662" s="21"/>
    </row>
    <row r="663" spans="1:25" x14ac:dyDescent="0.25">
      <c r="A663" s="4">
        <v>654</v>
      </c>
      <c r="B663" s="47" t="s">
        <v>3336</v>
      </c>
      <c r="C663" s="10" t="s">
        <v>7</v>
      </c>
      <c r="D663" s="10">
        <v>1</v>
      </c>
      <c r="E663" s="10" t="s">
        <v>414</v>
      </c>
      <c r="F663" s="7" t="s">
        <v>731</v>
      </c>
      <c r="G663" s="201" t="s">
        <v>1662</v>
      </c>
      <c r="H663" s="219">
        <v>2005</v>
      </c>
      <c r="I663" s="200">
        <v>40</v>
      </c>
      <c r="J663" s="200">
        <f t="shared" si="30"/>
        <v>40</v>
      </c>
      <c r="K663" s="313">
        <f t="shared" si="31"/>
        <v>20</v>
      </c>
      <c r="L663" s="313">
        <f t="shared" si="32"/>
        <v>20</v>
      </c>
      <c r="M663" s="252" t="s">
        <v>4162</v>
      </c>
    </row>
    <row r="664" spans="1:25" x14ac:dyDescent="0.25">
      <c r="A664" s="4">
        <v>655</v>
      </c>
      <c r="B664" s="12" t="s">
        <v>729</v>
      </c>
      <c r="C664" s="10" t="s">
        <v>7</v>
      </c>
      <c r="D664" s="10">
        <v>1</v>
      </c>
      <c r="E664" s="10" t="s">
        <v>414</v>
      </c>
      <c r="F664" s="33" t="s">
        <v>730</v>
      </c>
      <c r="G664" s="201" t="s">
        <v>1849</v>
      </c>
      <c r="H664" s="219">
        <v>2002</v>
      </c>
      <c r="I664" s="200">
        <v>40</v>
      </c>
      <c r="J664" s="200">
        <f t="shared" si="30"/>
        <v>40</v>
      </c>
      <c r="K664" s="313">
        <f t="shared" si="31"/>
        <v>20</v>
      </c>
      <c r="L664" s="313">
        <f t="shared" si="32"/>
        <v>20</v>
      </c>
      <c r="M664" s="252" t="s">
        <v>4162</v>
      </c>
    </row>
    <row r="665" spans="1:25" x14ac:dyDescent="0.25">
      <c r="A665" s="4">
        <v>656</v>
      </c>
      <c r="B665" s="68" t="s">
        <v>3337</v>
      </c>
      <c r="C665" s="10" t="s">
        <v>7</v>
      </c>
      <c r="D665" s="46">
        <v>1</v>
      </c>
      <c r="E665" s="46" t="s">
        <v>8</v>
      </c>
      <c r="F665" s="34" t="s">
        <v>3338</v>
      </c>
      <c r="G665" s="208" t="s">
        <v>2722</v>
      </c>
      <c r="H665" s="219">
        <v>2002</v>
      </c>
      <c r="I665" s="200">
        <v>40</v>
      </c>
      <c r="J665" s="200">
        <f t="shared" si="30"/>
        <v>40</v>
      </c>
      <c r="K665" s="313">
        <f t="shared" si="31"/>
        <v>20</v>
      </c>
      <c r="L665" s="313">
        <f t="shared" si="32"/>
        <v>20</v>
      </c>
      <c r="M665" s="252" t="s">
        <v>4162</v>
      </c>
    </row>
    <row r="666" spans="1:25" x14ac:dyDescent="0.25">
      <c r="A666" s="4">
        <v>657</v>
      </c>
      <c r="B666" s="95" t="s">
        <v>3339</v>
      </c>
      <c r="C666" s="96" t="s">
        <v>7</v>
      </c>
      <c r="D666" s="96">
        <v>1</v>
      </c>
      <c r="E666" s="46" t="s">
        <v>8</v>
      </c>
      <c r="F666" s="122">
        <v>7086414154</v>
      </c>
      <c r="G666" s="201" t="s">
        <v>2722</v>
      </c>
      <c r="H666" s="219">
        <v>2007</v>
      </c>
      <c r="I666" s="200">
        <v>40</v>
      </c>
      <c r="J666" s="200">
        <f t="shared" si="30"/>
        <v>40</v>
      </c>
      <c r="K666" s="313">
        <f t="shared" si="31"/>
        <v>20</v>
      </c>
      <c r="L666" s="313">
        <f t="shared" si="32"/>
        <v>20</v>
      </c>
      <c r="M666" s="248" t="s">
        <v>4162</v>
      </c>
    </row>
    <row r="667" spans="1:25" x14ac:dyDescent="0.25">
      <c r="A667" s="4">
        <v>658</v>
      </c>
      <c r="B667" s="95" t="s">
        <v>3339</v>
      </c>
      <c r="C667" s="96" t="s">
        <v>7</v>
      </c>
      <c r="D667" s="96">
        <v>1</v>
      </c>
      <c r="E667" s="46" t="s">
        <v>8</v>
      </c>
      <c r="F667" s="122">
        <v>7086414500</v>
      </c>
      <c r="G667" s="201" t="s">
        <v>2722</v>
      </c>
      <c r="H667" s="219">
        <v>2007</v>
      </c>
      <c r="I667" s="200">
        <v>40</v>
      </c>
      <c r="J667" s="200">
        <f t="shared" si="30"/>
        <v>40</v>
      </c>
      <c r="K667" s="313">
        <f t="shared" si="31"/>
        <v>20</v>
      </c>
      <c r="L667" s="313">
        <f t="shared" si="32"/>
        <v>20</v>
      </c>
      <c r="M667" s="248" t="s">
        <v>4162</v>
      </c>
    </row>
    <row r="668" spans="1:25" x14ac:dyDescent="0.25">
      <c r="A668" s="4">
        <v>659</v>
      </c>
      <c r="B668" s="27" t="s">
        <v>3340</v>
      </c>
      <c r="C668" s="53" t="s">
        <v>7</v>
      </c>
      <c r="D668" s="53">
        <v>1</v>
      </c>
      <c r="E668" s="46" t="s">
        <v>8</v>
      </c>
      <c r="F668" s="9" t="s">
        <v>3341</v>
      </c>
      <c r="G668" s="201" t="s">
        <v>2723</v>
      </c>
      <c r="H668" s="219">
        <v>2014</v>
      </c>
      <c r="I668" s="200">
        <v>500</v>
      </c>
      <c r="J668" s="200">
        <f t="shared" si="30"/>
        <v>500</v>
      </c>
      <c r="K668" s="313">
        <f t="shared" si="31"/>
        <v>250</v>
      </c>
      <c r="L668" s="313">
        <f t="shared" si="32"/>
        <v>250</v>
      </c>
      <c r="M668" s="248" t="s">
        <v>4162</v>
      </c>
    </row>
    <row r="669" spans="1:25" x14ac:dyDescent="0.25">
      <c r="A669" s="4">
        <v>660</v>
      </c>
      <c r="B669" s="68" t="s">
        <v>3340</v>
      </c>
      <c r="C669" s="10" t="s">
        <v>7</v>
      </c>
      <c r="D669" s="46">
        <v>2</v>
      </c>
      <c r="E669" s="46" t="s">
        <v>414</v>
      </c>
      <c r="F669" s="17" t="s">
        <v>884</v>
      </c>
      <c r="G669" s="209" t="s">
        <v>2723</v>
      </c>
      <c r="H669" s="219">
        <v>2014</v>
      </c>
      <c r="I669" s="200">
        <v>200</v>
      </c>
      <c r="J669" s="200">
        <f t="shared" si="30"/>
        <v>400</v>
      </c>
      <c r="K669" s="313">
        <f t="shared" si="31"/>
        <v>100</v>
      </c>
      <c r="L669" s="313">
        <f t="shared" si="32"/>
        <v>200</v>
      </c>
      <c r="M669" s="248" t="s">
        <v>4162</v>
      </c>
    </row>
    <row r="670" spans="1:25" x14ac:dyDescent="0.25">
      <c r="A670" s="4">
        <v>661</v>
      </c>
      <c r="B670" s="118" t="s">
        <v>3342</v>
      </c>
      <c r="C670" s="11" t="s">
        <v>7</v>
      </c>
      <c r="D670" s="97">
        <v>1</v>
      </c>
      <c r="E670" s="96" t="s">
        <v>8</v>
      </c>
      <c r="F670" s="137" t="s">
        <v>3343</v>
      </c>
      <c r="G670" s="201" t="s">
        <v>2723</v>
      </c>
      <c r="H670" s="219">
        <v>2014</v>
      </c>
      <c r="I670" s="200">
        <v>500</v>
      </c>
      <c r="J670" s="200">
        <f t="shared" si="30"/>
        <v>500</v>
      </c>
      <c r="K670" s="313">
        <f t="shared" si="31"/>
        <v>250</v>
      </c>
      <c r="L670" s="313">
        <f t="shared" si="32"/>
        <v>250</v>
      </c>
      <c r="M670" s="248" t="s">
        <v>4162</v>
      </c>
    </row>
    <row r="671" spans="1:25" x14ac:dyDescent="0.25">
      <c r="A671" s="4">
        <v>662</v>
      </c>
      <c r="B671" s="118" t="s">
        <v>3342</v>
      </c>
      <c r="C671" s="11" t="s">
        <v>7</v>
      </c>
      <c r="D671" s="97">
        <v>1</v>
      </c>
      <c r="E671" s="96" t="s">
        <v>8</v>
      </c>
      <c r="F671" s="137" t="s">
        <v>3344</v>
      </c>
      <c r="G671" s="201" t="s">
        <v>2723</v>
      </c>
      <c r="H671" s="219">
        <v>2014</v>
      </c>
      <c r="I671" s="200">
        <v>500</v>
      </c>
      <c r="J671" s="200">
        <f t="shared" si="30"/>
        <v>500</v>
      </c>
      <c r="K671" s="313">
        <f t="shared" si="31"/>
        <v>250</v>
      </c>
      <c r="L671" s="313">
        <f t="shared" si="32"/>
        <v>250</v>
      </c>
      <c r="M671" s="248" t="s">
        <v>4162</v>
      </c>
    </row>
    <row r="672" spans="1:25" x14ac:dyDescent="0.25">
      <c r="A672" s="4">
        <v>663</v>
      </c>
      <c r="B672" s="47" t="s">
        <v>3345</v>
      </c>
      <c r="C672" s="46" t="s">
        <v>7</v>
      </c>
      <c r="D672" s="10">
        <v>1</v>
      </c>
      <c r="E672" s="96" t="s">
        <v>8</v>
      </c>
      <c r="F672" s="17" t="s">
        <v>3346</v>
      </c>
      <c r="G672" s="201" t="s">
        <v>3672</v>
      </c>
      <c r="H672" s="223">
        <v>2001</v>
      </c>
      <c r="I672" s="200">
        <v>250</v>
      </c>
      <c r="J672" s="200">
        <f t="shared" si="30"/>
        <v>250</v>
      </c>
      <c r="K672" s="313">
        <f t="shared" si="31"/>
        <v>125</v>
      </c>
      <c r="L672" s="313">
        <f t="shared" si="32"/>
        <v>125</v>
      </c>
      <c r="M672" s="250" t="s">
        <v>4162</v>
      </c>
    </row>
    <row r="673" spans="1:13" x14ac:dyDescent="0.25">
      <c r="A673" s="4">
        <v>664</v>
      </c>
      <c r="B673" s="138" t="s">
        <v>3347</v>
      </c>
      <c r="C673" s="139" t="s">
        <v>432</v>
      </c>
      <c r="D673" s="115">
        <v>2</v>
      </c>
      <c r="E673" s="96" t="s">
        <v>8</v>
      </c>
      <c r="F673" s="17" t="s">
        <v>884</v>
      </c>
      <c r="G673" s="201" t="s">
        <v>3673</v>
      </c>
      <c r="H673" s="218">
        <v>2003</v>
      </c>
      <c r="I673" s="159">
        <v>7</v>
      </c>
      <c r="J673" s="200">
        <f t="shared" si="30"/>
        <v>14</v>
      </c>
      <c r="K673" s="313">
        <f t="shared" si="31"/>
        <v>3.5</v>
      </c>
      <c r="L673" s="313">
        <f t="shared" si="32"/>
        <v>7</v>
      </c>
      <c r="M673" s="250" t="s">
        <v>4162</v>
      </c>
    </row>
    <row r="674" spans="1:13" x14ac:dyDescent="0.25">
      <c r="A674" s="4">
        <v>665</v>
      </c>
      <c r="B674" s="49" t="s">
        <v>466</v>
      </c>
      <c r="C674" s="7" t="s">
        <v>11</v>
      </c>
      <c r="D674" s="16">
        <v>1</v>
      </c>
      <c r="E674" s="15" t="s">
        <v>414</v>
      </c>
      <c r="F674" s="17" t="s">
        <v>884</v>
      </c>
      <c r="G674" s="201" t="s">
        <v>1910</v>
      </c>
      <c r="H674" s="218">
        <v>2003</v>
      </c>
      <c r="I674" s="159">
        <v>10</v>
      </c>
      <c r="J674" s="200">
        <f t="shared" si="30"/>
        <v>10</v>
      </c>
      <c r="K674" s="313">
        <f t="shared" si="31"/>
        <v>5</v>
      </c>
      <c r="L674" s="313">
        <f t="shared" si="32"/>
        <v>5</v>
      </c>
      <c r="M674" s="250" t="s">
        <v>4162</v>
      </c>
    </row>
    <row r="675" spans="1:13" x14ac:dyDescent="0.25">
      <c r="A675" s="4">
        <v>666</v>
      </c>
      <c r="B675" s="12" t="s">
        <v>467</v>
      </c>
      <c r="C675" s="34" t="s">
        <v>11</v>
      </c>
      <c r="D675" s="34">
        <v>1</v>
      </c>
      <c r="E675" s="15" t="s">
        <v>414</v>
      </c>
      <c r="F675" s="17" t="s">
        <v>884</v>
      </c>
      <c r="G675" s="201" t="s">
        <v>1911</v>
      </c>
      <c r="H675" s="219">
        <v>2003</v>
      </c>
      <c r="I675" s="200">
        <v>1</v>
      </c>
      <c r="J675" s="200">
        <f t="shared" si="30"/>
        <v>1</v>
      </c>
      <c r="K675" s="313">
        <f t="shared" si="31"/>
        <v>0.5</v>
      </c>
      <c r="L675" s="313">
        <f t="shared" si="32"/>
        <v>0.5</v>
      </c>
      <c r="M675" s="250" t="s">
        <v>4162</v>
      </c>
    </row>
    <row r="676" spans="1:13" x14ac:dyDescent="0.25">
      <c r="A676" s="4">
        <v>667</v>
      </c>
      <c r="B676" s="124" t="s">
        <v>3348</v>
      </c>
      <c r="C676" s="96" t="s">
        <v>286</v>
      </c>
      <c r="D676" s="123">
        <v>1</v>
      </c>
      <c r="E676" s="123" t="s">
        <v>8</v>
      </c>
      <c r="F676" s="36" t="s">
        <v>3349</v>
      </c>
      <c r="G676" s="201" t="s">
        <v>4131</v>
      </c>
      <c r="H676" s="218">
        <v>2005</v>
      </c>
      <c r="I676" s="159">
        <v>120</v>
      </c>
      <c r="J676" s="200">
        <f t="shared" si="30"/>
        <v>120</v>
      </c>
      <c r="K676" s="313">
        <f t="shared" si="31"/>
        <v>60</v>
      </c>
      <c r="L676" s="313">
        <f t="shared" si="32"/>
        <v>60</v>
      </c>
      <c r="M676" s="250" t="s">
        <v>4162</v>
      </c>
    </row>
    <row r="677" spans="1:13" x14ac:dyDescent="0.25">
      <c r="A677" s="4">
        <v>668</v>
      </c>
      <c r="B677" s="12" t="s">
        <v>468</v>
      </c>
      <c r="C677" s="34" t="s">
        <v>11</v>
      </c>
      <c r="D677" s="34">
        <v>1</v>
      </c>
      <c r="E677" s="15" t="s">
        <v>414</v>
      </c>
      <c r="F677" s="50" t="s">
        <v>884</v>
      </c>
      <c r="G677" s="201" t="s">
        <v>1912</v>
      </c>
      <c r="H677" s="219">
        <v>2003</v>
      </c>
      <c r="I677" s="200">
        <v>1</v>
      </c>
      <c r="J677" s="200">
        <f t="shared" si="30"/>
        <v>1</v>
      </c>
      <c r="K677" s="313">
        <f t="shared" si="31"/>
        <v>0.5</v>
      </c>
      <c r="L677" s="313">
        <f t="shared" si="32"/>
        <v>0.5</v>
      </c>
      <c r="M677" s="247" t="s">
        <v>4162</v>
      </c>
    </row>
    <row r="678" spans="1:13" x14ac:dyDescent="0.25">
      <c r="A678" s="4">
        <v>669</v>
      </c>
      <c r="B678" s="124" t="s">
        <v>3350</v>
      </c>
      <c r="C678" s="96" t="s">
        <v>286</v>
      </c>
      <c r="D678" s="96">
        <v>1</v>
      </c>
      <c r="E678" s="96" t="s">
        <v>8</v>
      </c>
      <c r="F678" s="125" t="s">
        <v>3351</v>
      </c>
      <c r="G678" s="201" t="s">
        <v>4132</v>
      </c>
      <c r="H678" s="218">
        <v>2006</v>
      </c>
      <c r="I678" s="159">
        <v>40</v>
      </c>
      <c r="J678" s="200">
        <f t="shared" si="30"/>
        <v>40</v>
      </c>
      <c r="K678" s="313">
        <f t="shared" si="31"/>
        <v>20</v>
      </c>
      <c r="L678" s="313">
        <f t="shared" si="32"/>
        <v>20</v>
      </c>
      <c r="M678" s="247" t="s">
        <v>4162</v>
      </c>
    </row>
    <row r="679" spans="1:13" x14ac:dyDescent="0.25">
      <c r="A679" s="4">
        <v>670</v>
      </c>
      <c r="B679" s="124" t="s">
        <v>3350</v>
      </c>
      <c r="C679" s="96" t="s">
        <v>286</v>
      </c>
      <c r="D679" s="96">
        <v>1</v>
      </c>
      <c r="E679" s="96" t="s">
        <v>8</v>
      </c>
      <c r="F679" s="125" t="s">
        <v>3352</v>
      </c>
      <c r="G679" s="201" t="s">
        <v>4132</v>
      </c>
      <c r="H679" s="219">
        <v>2006</v>
      </c>
      <c r="I679" s="200">
        <v>40</v>
      </c>
      <c r="J679" s="200">
        <f t="shared" si="30"/>
        <v>40</v>
      </c>
      <c r="K679" s="313">
        <f t="shared" si="31"/>
        <v>20</v>
      </c>
      <c r="L679" s="313">
        <f t="shared" si="32"/>
        <v>20</v>
      </c>
      <c r="M679" s="248" t="s">
        <v>4162</v>
      </c>
    </row>
    <row r="680" spans="1:13" x14ac:dyDescent="0.25">
      <c r="A680" s="4">
        <v>671</v>
      </c>
      <c r="B680" s="124" t="s">
        <v>3353</v>
      </c>
      <c r="C680" s="96" t="s">
        <v>432</v>
      </c>
      <c r="D680" s="96">
        <v>1</v>
      </c>
      <c r="E680" s="96" t="s">
        <v>8</v>
      </c>
      <c r="F680" s="125" t="s">
        <v>3354</v>
      </c>
      <c r="G680" s="201" t="s">
        <v>4105</v>
      </c>
      <c r="H680" s="218">
        <v>2001</v>
      </c>
      <c r="I680" s="159">
        <v>5</v>
      </c>
      <c r="J680" s="200">
        <f t="shared" si="30"/>
        <v>5</v>
      </c>
      <c r="K680" s="313">
        <f t="shared" si="31"/>
        <v>2.5</v>
      </c>
      <c r="L680" s="313">
        <f t="shared" si="32"/>
        <v>2.5</v>
      </c>
      <c r="M680" s="248" t="s">
        <v>4162</v>
      </c>
    </row>
    <row r="681" spans="1:13" x14ac:dyDescent="0.25">
      <c r="A681" s="4">
        <v>672</v>
      </c>
      <c r="B681" s="12" t="s">
        <v>732</v>
      </c>
      <c r="C681" s="46" t="s">
        <v>7</v>
      </c>
      <c r="D681" s="10">
        <v>1</v>
      </c>
      <c r="E681" s="10" t="s">
        <v>414</v>
      </c>
      <c r="F681" s="33" t="s">
        <v>733</v>
      </c>
      <c r="G681" s="201" t="s">
        <v>1838</v>
      </c>
      <c r="H681" s="208">
        <v>2000</v>
      </c>
      <c r="I681" s="162">
        <v>45</v>
      </c>
      <c r="J681" s="200">
        <f t="shared" si="30"/>
        <v>45</v>
      </c>
      <c r="K681" s="313">
        <f t="shared" si="31"/>
        <v>22.5</v>
      </c>
      <c r="L681" s="313">
        <f t="shared" si="32"/>
        <v>22.5</v>
      </c>
      <c r="M681" s="248" t="s">
        <v>4162</v>
      </c>
    </row>
    <row r="682" spans="1:13" x14ac:dyDescent="0.25">
      <c r="A682" s="4">
        <v>673</v>
      </c>
      <c r="B682" s="124" t="s">
        <v>3355</v>
      </c>
      <c r="C682" s="96" t="s">
        <v>286</v>
      </c>
      <c r="D682" s="96">
        <v>1</v>
      </c>
      <c r="E682" s="96" t="s">
        <v>8</v>
      </c>
      <c r="F682" s="125" t="s">
        <v>3356</v>
      </c>
      <c r="G682" s="201" t="s">
        <v>2727</v>
      </c>
      <c r="H682" s="219">
        <v>2003</v>
      </c>
      <c r="I682" s="159">
        <v>40</v>
      </c>
      <c r="J682" s="200">
        <f t="shared" si="30"/>
        <v>40</v>
      </c>
      <c r="K682" s="313">
        <f t="shared" si="31"/>
        <v>20</v>
      </c>
      <c r="L682" s="313">
        <f t="shared" si="32"/>
        <v>20</v>
      </c>
      <c r="M682" s="248" t="s">
        <v>4162</v>
      </c>
    </row>
    <row r="683" spans="1:13" x14ac:dyDescent="0.25">
      <c r="A683" s="4">
        <v>674</v>
      </c>
      <c r="B683" s="68" t="s">
        <v>3357</v>
      </c>
      <c r="C683" s="10" t="s">
        <v>7</v>
      </c>
      <c r="D683" s="46">
        <v>1</v>
      </c>
      <c r="E683" s="46" t="s">
        <v>414</v>
      </c>
      <c r="F683" s="17" t="s">
        <v>884</v>
      </c>
      <c r="G683" s="201" t="s">
        <v>1597</v>
      </c>
      <c r="H683" s="223">
        <v>2004</v>
      </c>
      <c r="I683" s="159">
        <v>5</v>
      </c>
      <c r="J683" s="200">
        <f t="shared" si="30"/>
        <v>5</v>
      </c>
      <c r="K683" s="313">
        <f t="shared" si="31"/>
        <v>2.5</v>
      </c>
      <c r="L683" s="313">
        <f t="shared" si="32"/>
        <v>2.5</v>
      </c>
      <c r="M683" s="248" t="s">
        <v>4162</v>
      </c>
    </row>
    <row r="684" spans="1:13" x14ac:dyDescent="0.25">
      <c r="A684" s="4">
        <v>675</v>
      </c>
      <c r="B684" s="68" t="s">
        <v>3358</v>
      </c>
      <c r="C684" s="10" t="s">
        <v>726</v>
      </c>
      <c r="D684" s="46">
        <v>1</v>
      </c>
      <c r="E684" s="46" t="s">
        <v>414</v>
      </c>
      <c r="F684" s="17" t="s">
        <v>884</v>
      </c>
      <c r="G684" s="201" t="s">
        <v>4133</v>
      </c>
      <c r="H684" s="218">
        <v>2001</v>
      </c>
      <c r="I684" s="159">
        <v>5</v>
      </c>
      <c r="J684" s="200">
        <f t="shared" si="30"/>
        <v>5</v>
      </c>
      <c r="K684" s="313">
        <f t="shared" si="31"/>
        <v>2.5</v>
      </c>
      <c r="L684" s="313">
        <f t="shared" si="32"/>
        <v>2.5</v>
      </c>
      <c r="M684" s="248" t="s">
        <v>4162</v>
      </c>
    </row>
    <row r="685" spans="1:13" x14ac:dyDescent="0.25">
      <c r="A685" s="4">
        <v>676</v>
      </c>
      <c r="B685" s="124" t="s">
        <v>3359</v>
      </c>
      <c r="C685" s="96" t="s">
        <v>286</v>
      </c>
      <c r="D685" s="96">
        <v>1</v>
      </c>
      <c r="E685" s="123" t="s">
        <v>8</v>
      </c>
      <c r="F685" s="36" t="s">
        <v>3360</v>
      </c>
      <c r="G685" s="201" t="s">
        <v>4106</v>
      </c>
      <c r="H685" s="218">
        <v>2001</v>
      </c>
      <c r="I685" s="159">
        <v>5</v>
      </c>
      <c r="J685" s="200">
        <f t="shared" si="30"/>
        <v>5</v>
      </c>
      <c r="K685" s="313">
        <f t="shared" si="31"/>
        <v>2.5</v>
      </c>
      <c r="L685" s="313">
        <f t="shared" si="32"/>
        <v>2.5</v>
      </c>
      <c r="M685" s="248" t="s">
        <v>4162</v>
      </c>
    </row>
    <row r="686" spans="1:13" x14ac:dyDescent="0.25">
      <c r="A686" s="4">
        <v>677</v>
      </c>
      <c r="B686" s="124" t="s">
        <v>3359</v>
      </c>
      <c r="C686" s="96" t="s">
        <v>432</v>
      </c>
      <c r="D686" s="96">
        <v>1</v>
      </c>
      <c r="E686" s="123" t="s">
        <v>8</v>
      </c>
      <c r="F686" s="125" t="s">
        <v>3361</v>
      </c>
      <c r="G686" s="201" t="s">
        <v>4107</v>
      </c>
      <c r="H686" s="218">
        <v>2001</v>
      </c>
      <c r="I686" s="159">
        <v>5</v>
      </c>
      <c r="J686" s="200">
        <f t="shared" si="30"/>
        <v>5</v>
      </c>
      <c r="K686" s="313">
        <f t="shared" si="31"/>
        <v>2.5</v>
      </c>
      <c r="L686" s="313">
        <f t="shared" si="32"/>
        <v>2.5</v>
      </c>
      <c r="M686" s="248" t="s">
        <v>4162</v>
      </c>
    </row>
    <row r="687" spans="1:13" x14ac:dyDescent="0.25">
      <c r="A687" s="4">
        <v>678</v>
      </c>
      <c r="B687" s="124" t="s">
        <v>3359</v>
      </c>
      <c r="C687" s="96" t="s">
        <v>432</v>
      </c>
      <c r="D687" s="96">
        <v>1</v>
      </c>
      <c r="E687" s="123" t="s">
        <v>8</v>
      </c>
      <c r="F687" s="125" t="s">
        <v>3362</v>
      </c>
      <c r="G687" s="201" t="s">
        <v>4108</v>
      </c>
      <c r="H687" s="218">
        <v>2001</v>
      </c>
      <c r="I687" s="159">
        <v>5</v>
      </c>
      <c r="J687" s="200">
        <f t="shared" si="30"/>
        <v>5</v>
      </c>
      <c r="K687" s="313">
        <f t="shared" si="31"/>
        <v>2.5</v>
      </c>
      <c r="L687" s="313">
        <f t="shared" si="32"/>
        <v>2.5</v>
      </c>
      <c r="M687" s="248" t="s">
        <v>4162</v>
      </c>
    </row>
    <row r="688" spans="1:13" ht="25.5" x14ac:dyDescent="0.25">
      <c r="A688" s="4">
        <v>679</v>
      </c>
      <c r="B688" s="68" t="s">
        <v>346</v>
      </c>
      <c r="C688" s="10" t="s">
        <v>7</v>
      </c>
      <c r="D688" s="46">
        <v>3</v>
      </c>
      <c r="E688" s="123" t="s">
        <v>8</v>
      </c>
      <c r="F688" s="34" t="s">
        <v>3363</v>
      </c>
      <c r="G688" s="208" t="s">
        <v>3674</v>
      </c>
      <c r="H688" s="219">
        <v>1994</v>
      </c>
      <c r="I688" s="200">
        <v>450</v>
      </c>
      <c r="J688" s="200">
        <f t="shared" si="30"/>
        <v>1350</v>
      </c>
      <c r="K688" s="313">
        <f t="shared" si="31"/>
        <v>225</v>
      </c>
      <c r="L688" s="313">
        <f t="shared" si="32"/>
        <v>675</v>
      </c>
      <c r="M688" s="248" t="s">
        <v>4162</v>
      </c>
    </row>
    <row r="689" spans="1:13" x14ac:dyDescent="0.25">
      <c r="A689" s="4">
        <v>680</v>
      </c>
      <c r="B689" s="12" t="s">
        <v>2462</v>
      </c>
      <c r="C689" s="8" t="s">
        <v>7</v>
      </c>
      <c r="D689" s="8">
        <v>1</v>
      </c>
      <c r="E689" s="123" t="s">
        <v>8</v>
      </c>
      <c r="F689" s="17" t="s">
        <v>3364</v>
      </c>
      <c r="G689" s="217" t="s">
        <v>2739</v>
      </c>
      <c r="H689" s="219">
        <v>2005</v>
      </c>
      <c r="I689" s="159">
        <v>50</v>
      </c>
      <c r="J689" s="200">
        <f t="shared" si="30"/>
        <v>50</v>
      </c>
      <c r="K689" s="313">
        <f t="shared" si="31"/>
        <v>25</v>
      </c>
      <c r="L689" s="313">
        <f t="shared" si="32"/>
        <v>25</v>
      </c>
      <c r="M689" s="248" t="s">
        <v>4162</v>
      </c>
    </row>
    <row r="690" spans="1:13" x14ac:dyDescent="0.25">
      <c r="A690" s="4">
        <v>681</v>
      </c>
      <c r="B690" s="12" t="s">
        <v>2462</v>
      </c>
      <c r="C690" s="8" t="s">
        <v>7</v>
      </c>
      <c r="D690" s="8">
        <v>1</v>
      </c>
      <c r="E690" s="123" t="s">
        <v>8</v>
      </c>
      <c r="F690" s="17" t="s">
        <v>3365</v>
      </c>
      <c r="G690" s="217" t="s">
        <v>2739</v>
      </c>
      <c r="H690" s="219">
        <v>2005</v>
      </c>
      <c r="I690" s="159">
        <v>50</v>
      </c>
      <c r="J690" s="200">
        <f t="shared" si="30"/>
        <v>50</v>
      </c>
      <c r="K690" s="313">
        <f t="shared" si="31"/>
        <v>25</v>
      </c>
      <c r="L690" s="313">
        <f t="shared" si="32"/>
        <v>25</v>
      </c>
      <c r="M690" s="248" t="s">
        <v>4162</v>
      </c>
    </row>
    <row r="691" spans="1:13" x14ac:dyDescent="0.25">
      <c r="A691" s="4">
        <v>682</v>
      </c>
      <c r="B691" s="12" t="s">
        <v>2462</v>
      </c>
      <c r="C691" s="8" t="s">
        <v>7</v>
      </c>
      <c r="D691" s="8">
        <v>1</v>
      </c>
      <c r="E691" s="123" t="s">
        <v>8</v>
      </c>
      <c r="F691" s="17" t="s">
        <v>3366</v>
      </c>
      <c r="G691" s="217" t="s">
        <v>2739</v>
      </c>
      <c r="H691" s="219">
        <v>2005</v>
      </c>
      <c r="I691" s="159">
        <v>50</v>
      </c>
      <c r="J691" s="200">
        <f t="shared" si="30"/>
        <v>50</v>
      </c>
      <c r="K691" s="313">
        <f t="shared" si="31"/>
        <v>25</v>
      </c>
      <c r="L691" s="313">
        <f t="shared" si="32"/>
        <v>25</v>
      </c>
      <c r="M691" s="248" t="s">
        <v>4162</v>
      </c>
    </row>
    <row r="692" spans="1:13" x14ac:dyDescent="0.25">
      <c r="A692" s="4">
        <v>683</v>
      </c>
      <c r="B692" s="12" t="s">
        <v>2462</v>
      </c>
      <c r="C692" s="8" t="s">
        <v>7</v>
      </c>
      <c r="D692" s="8">
        <v>1</v>
      </c>
      <c r="E692" s="123" t="s">
        <v>8</v>
      </c>
      <c r="F692" s="17" t="s">
        <v>3367</v>
      </c>
      <c r="G692" s="217" t="s">
        <v>2739</v>
      </c>
      <c r="H692" s="219">
        <v>2005</v>
      </c>
      <c r="I692" s="159">
        <v>50</v>
      </c>
      <c r="J692" s="200">
        <f t="shared" si="30"/>
        <v>50</v>
      </c>
      <c r="K692" s="313">
        <f t="shared" si="31"/>
        <v>25</v>
      </c>
      <c r="L692" s="313">
        <f t="shared" si="32"/>
        <v>25</v>
      </c>
      <c r="M692" s="248" t="s">
        <v>4162</v>
      </c>
    </row>
    <row r="693" spans="1:13" x14ac:dyDescent="0.25">
      <c r="A693" s="4">
        <v>684</v>
      </c>
      <c r="B693" s="12" t="s">
        <v>2462</v>
      </c>
      <c r="C693" s="8" t="s">
        <v>7</v>
      </c>
      <c r="D693" s="8">
        <v>1</v>
      </c>
      <c r="E693" s="123" t="s">
        <v>8</v>
      </c>
      <c r="F693" s="17" t="s">
        <v>3368</v>
      </c>
      <c r="G693" s="217" t="s">
        <v>2739</v>
      </c>
      <c r="H693" s="219">
        <v>2005</v>
      </c>
      <c r="I693" s="159">
        <v>50</v>
      </c>
      <c r="J693" s="200">
        <f t="shared" si="30"/>
        <v>50</v>
      </c>
      <c r="K693" s="313">
        <f t="shared" si="31"/>
        <v>25</v>
      </c>
      <c r="L693" s="313">
        <f t="shared" si="32"/>
        <v>25</v>
      </c>
      <c r="M693" s="248" t="s">
        <v>4162</v>
      </c>
    </row>
    <row r="694" spans="1:13" x14ac:dyDescent="0.25">
      <c r="A694" s="4">
        <v>685</v>
      </c>
      <c r="B694" s="12" t="s">
        <v>2462</v>
      </c>
      <c r="C694" s="8" t="s">
        <v>7</v>
      </c>
      <c r="D694" s="8">
        <v>1</v>
      </c>
      <c r="E694" s="123" t="s">
        <v>8</v>
      </c>
      <c r="F694" s="17" t="s">
        <v>3369</v>
      </c>
      <c r="G694" s="217" t="s">
        <v>2739</v>
      </c>
      <c r="H694" s="219">
        <v>2005</v>
      </c>
      <c r="I694" s="159">
        <v>50</v>
      </c>
      <c r="J694" s="200">
        <f t="shared" si="30"/>
        <v>50</v>
      </c>
      <c r="K694" s="313">
        <f t="shared" si="31"/>
        <v>25</v>
      </c>
      <c r="L694" s="313">
        <f t="shared" si="32"/>
        <v>25</v>
      </c>
      <c r="M694" s="248" t="s">
        <v>4162</v>
      </c>
    </row>
    <row r="695" spans="1:13" x14ac:dyDescent="0.25">
      <c r="A695" s="4">
        <v>686</v>
      </c>
      <c r="B695" s="12" t="s">
        <v>2462</v>
      </c>
      <c r="C695" s="8" t="s">
        <v>7</v>
      </c>
      <c r="D695" s="8">
        <v>1</v>
      </c>
      <c r="E695" s="123" t="s">
        <v>8</v>
      </c>
      <c r="F695" s="17" t="s">
        <v>3370</v>
      </c>
      <c r="G695" s="217" t="s">
        <v>2739</v>
      </c>
      <c r="H695" s="219">
        <v>2005</v>
      </c>
      <c r="I695" s="159">
        <v>50</v>
      </c>
      <c r="J695" s="200">
        <f t="shared" si="30"/>
        <v>50</v>
      </c>
      <c r="K695" s="313">
        <f t="shared" si="31"/>
        <v>25</v>
      </c>
      <c r="L695" s="313">
        <f t="shared" si="32"/>
        <v>25</v>
      </c>
      <c r="M695" s="248" t="s">
        <v>4162</v>
      </c>
    </row>
    <row r="696" spans="1:13" x14ac:dyDescent="0.25">
      <c r="A696" s="4">
        <v>687</v>
      </c>
      <c r="B696" s="12" t="s">
        <v>2462</v>
      </c>
      <c r="C696" s="8" t="s">
        <v>7</v>
      </c>
      <c r="D696" s="8">
        <v>1</v>
      </c>
      <c r="E696" s="123" t="s">
        <v>8</v>
      </c>
      <c r="F696" s="17" t="s">
        <v>3371</v>
      </c>
      <c r="G696" s="217" t="s">
        <v>2739</v>
      </c>
      <c r="H696" s="219">
        <v>2005</v>
      </c>
      <c r="I696" s="159">
        <v>50</v>
      </c>
      <c r="J696" s="200">
        <f t="shared" si="30"/>
        <v>50</v>
      </c>
      <c r="K696" s="313">
        <f t="shared" si="31"/>
        <v>25</v>
      </c>
      <c r="L696" s="313">
        <f t="shared" si="32"/>
        <v>25</v>
      </c>
      <c r="M696" s="248" t="s">
        <v>4162</v>
      </c>
    </row>
    <row r="697" spans="1:13" x14ac:dyDescent="0.25">
      <c r="A697" s="4">
        <v>688</v>
      </c>
      <c r="B697" s="12" t="s">
        <v>2462</v>
      </c>
      <c r="C697" s="8" t="s">
        <v>7</v>
      </c>
      <c r="D697" s="8">
        <v>1</v>
      </c>
      <c r="E697" s="123" t="s">
        <v>8</v>
      </c>
      <c r="F697" s="17" t="s">
        <v>3372</v>
      </c>
      <c r="G697" s="217" t="s">
        <v>2739</v>
      </c>
      <c r="H697" s="219">
        <v>2005</v>
      </c>
      <c r="I697" s="159">
        <v>50</v>
      </c>
      <c r="J697" s="200">
        <f t="shared" si="30"/>
        <v>50</v>
      </c>
      <c r="K697" s="313">
        <f t="shared" si="31"/>
        <v>25</v>
      </c>
      <c r="L697" s="313">
        <f t="shared" si="32"/>
        <v>25</v>
      </c>
      <c r="M697" s="248" t="s">
        <v>4162</v>
      </c>
    </row>
    <row r="698" spans="1:13" x14ac:dyDescent="0.25">
      <c r="A698" s="4">
        <v>689</v>
      </c>
      <c r="B698" s="12" t="s">
        <v>2462</v>
      </c>
      <c r="C698" s="8" t="s">
        <v>7</v>
      </c>
      <c r="D698" s="8">
        <v>1</v>
      </c>
      <c r="E698" s="123" t="s">
        <v>8</v>
      </c>
      <c r="F698" s="17" t="s">
        <v>3373</v>
      </c>
      <c r="G698" s="217" t="s">
        <v>2739</v>
      </c>
      <c r="H698" s="219">
        <v>2005</v>
      </c>
      <c r="I698" s="159">
        <v>50</v>
      </c>
      <c r="J698" s="200">
        <f t="shared" si="30"/>
        <v>50</v>
      </c>
      <c r="K698" s="313">
        <f t="shared" si="31"/>
        <v>25</v>
      </c>
      <c r="L698" s="313">
        <f t="shared" si="32"/>
        <v>25</v>
      </c>
      <c r="M698" s="248" t="s">
        <v>4162</v>
      </c>
    </row>
    <row r="699" spans="1:13" ht="63.75" x14ac:dyDescent="0.25">
      <c r="A699" s="4">
        <v>690</v>
      </c>
      <c r="B699" s="68" t="s">
        <v>3374</v>
      </c>
      <c r="C699" s="10" t="s">
        <v>7</v>
      </c>
      <c r="D699" s="46">
        <v>5</v>
      </c>
      <c r="E699" s="123" t="s">
        <v>8</v>
      </c>
      <c r="F699" s="34" t="s">
        <v>3375</v>
      </c>
      <c r="G699" s="208" t="s">
        <v>2739</v>
      </c>
      <c r="H699" s="219">
        <v>2005</v>
      </c>
      <c r="I699" s="159">
        <v>50</v>
      </c>
      <c r="J699" s="200">
        <f t="shared" si="30"/>
        <v>250</v>
      </c>
      <c r="K699" s="313">
        <f t="shared" si="31"/>
        <v>25</v>
      </c>
      <c r="L699" s="313">
        <f t="shared" si="32"/>
        <v>125</v>
      </c>
      <c r="M699" s="248" t="s">
        <v>4162</v>
      </c>
    </row>
    <row r="700" spans="1:13" x14ac:dyDescent="0.25">
      <c r="A700" s="4">
        <v>691</v>
      </c>
      <c r="B700" s="124" t="s">
        <v>3376</v>
      </c>
      <c r="C700" s="96" t="s">
        <v>286</v>
      </c>
      <c r="D700" s="123">
        <v>1</v>
      </c>
      <c r="E700" s="123" t="s">
        <v>8</v>
      </c>
      <c r="F700" s="125" t="s">
        <v>3377</v>
      </c>
      <c r="G700" s="201" t="s">
        <v>2739</v>
      </c>
      <c r="H700" s="218">
        <v>2005</v>
      </c>
      <c r="I700" s="159">
        <v>50</v>
      </c>
      <c r="J700" s="200">
        <f t="shared" si="30"/>
        <v>50</v>
      </c>
      <c r="K700" s="313">
        <f t="shared" si="31"/>
        <v>25</v>
      </c>
      <c r="L700" s="313">
        <f t="shared" si="32"/>
        <v>25</v>
      </c>
      <c r="M700" s="248" t="s">
        <v>4162</v>
      </c>
    </row>
    <row r="701" spans="1:13" x14ac:dyDescent="0.25">
      <c r="A701" s="4">
        <v>692</v>
      </c>
      <c r="B701" s="95" t="s">
        <v>3378</v>
      </c>
      <c r="C701" s="96" t="s">
        <v>286</v>
      </c>
      <c r="D701" s="96">
        <v>1</v>
      </c>
      <c r="E701" s="123" t="s">
        <v>8</v>
      </c>
      <c r="F701" s="125" t="s">
        <v>3379</v>
      </c>
      <c r="G701" s="201" t="s">
        <v>2739</v>
      </c>
      <c r="H701" s="218">
        <v>2005</v>
      </c>
      <c r="I701" s="159">
        <v>50</v>
      </c>
      <c r="J701" s="200">
        <f t="shared" si="30"/>
        <v>50</v>
      </c>
      <c r="K701" s="313">
        <f t="shared" si="31"/>
        <v>25</v>
      </c>
      <c r="L701" s="313">
        <f t="shared" si="32"/>
        <v>25</v>
      </c>
      <c r="M701" s="247" t="s">
        <v>4162</v>
      </c>
    </row>
    <row r="702" spans="1:13" x14ac:dyDescent="0.25">
      <c r="A702" s="4">
        <v>693</v>
      </c>
      <c r="B702" s="124" t="s">
        <v>3380</v>
      </c>
      <c r="C702" s="96" t="s">
        <v>432</v>
      </c>
      <c r="D702" s="96">
        <v>1</v>
      </c>
      <c r="E702" s="96" t="s">
        <v>8</v>
      </c>
      <c r="F702" s="125" t="s">
        <v>3381</v>
      </c>
      <c r="G702" s="201" t="s">
        <v>4134</v>
      </c>
      <c r="H702" s="219">
        <v>2003</v>
      </c>
      <c r="I702" s="237">
        <v>70</v>
      </c>
      <c r="J702" s="200">
        <f t="shared" si="30"/>
        <v>70</v>
      </c>
      <c r="K702" s="313">
        <f t="shared" si="31"/>
        <v>35</v>
      </c>
      <c r="L702" s="313">
        <f t="shared" si="32"/>
        <v>35</v>
      </c>
      <c r="M702" s="251" t="s">
        <v>4162</v>
      </c>
    </row>
    <row r="703" spans="1:13" x14ac:dyDescent="0.25">
      <c r="A703" s="4">
        <v>694</v>
      </c>
      <c r="B703" s="12" t="s">
        <v>734</v>
      </c>
      <c r="C703" s="11" t="s">
        <v>11</v>
      </c>
      <c r="D703" s="10">
        <v>1</v>
      </c>
      <c r="E703" s="10" t="s">
        <v>414</v>
      </c>
      <c r="F703" s="33" t="s">
        <v>884</v>
      </c>
      <c r="G703" s="201" t="s">
        <v>1913</v>
      </c>
      <c r="H703" s="223">
        <v>2003</v>
      </c>
      <c r="I703" s="254">
        <v>5</v>
      </c>
      <c r="J703" s="200">
        <f t="shared" si="30"/>
        <v>5</v>
      </c>
      <c r="K703" s="313">
        <f t="shared" si="31"/>
        <v>2.5</v>
      </c>
      <c r="L703" s="313">
        <f t="shared" si="32"/>
        <v>2.5</v>
      </c>
      <c r="M703" s="251" t="s">
        <v>4162</v>
      </c>
    </row>
    <row r="704" spans="1:13" x14ac:dyDescent="0.25">
      <c r="A704" s="4">
        <v>695</v>
      </c>
      <c r="B704" s="12" t="s">
        <v>734</v>
      </c>
      <c r="C704" s="11" t="s">
        <v>11</v>
      </c>
      <c r="D704" s="10">
        <v>1</v>
      </c>
      <c r="E704" s="10" t="s">
        <v>414</v>
      </c>
      <c r="F704" s="33" t="s">
        <v>884</v>
      </c>
      <c r="G704" s="201" t="s">
        <v>1913</v>
      </c>
      <c r="H704" s="219">
        <v>2003</v>
      </c>
      <c r="I704" s="200">
        <v>5</v>
      </c>
      <c r="J704" s="200">
        <f t="shared" si="30"/>
        <v>5</v>
      </c>
      <c r="K704" s="313">
        <f t="shared" si="31"/>
        <v>2.5</v>
      </c>
      <c r="L704" s="313">
        <f t="shared" si="32"/>
        <v>2.5</v>
      </c>
      <c r="M704" s="251" t="s">
        <v>4162</v>
      </c>
    </row>
    <row r="705" spans="1:13" x14ac:dyDescent="0.25">
      <c r="A705" s="4">
        <v>696</v>
      </c>
      <c r="B705" s="47" t="s">
        <v>735</v>
      </c>
      <c r="C705" s="11" t="s">
        <v>11</v>
      </c>
      <c r="D705" s="10">
        <v>2</v>
      </c>
      <c r="E705" s="10" t="s">
        <v>414</v>
      </c>
      <c r="F705" s="33" t="s">
        <v>884</v>
      </c>
      <c r="G705" s="201" t="s">
        <v>1913</v>
      </c>
      <c r="H705" s="218">
        <v>2006</v>
      </c>
      <c r="I705" s="159">
        <v>5</v>
      </c>
      <c r="J705" s="200">
        <f t="shared" si="30"/>
        <v>10</v>
      </c>
      <c r="K705" s="313">
        <f t="shared" si="31"/>
        <v>2.5</v>
      </c>
      <c r="L705" s="313">
        <f t="shared" si="32"/>
        <v>5</v>
      </c>
      <c r="M705" s="251" t="s">
        <v>4162</v>
      </c>
    </row>
    <row r="706" spans="1:13" x14ac:dyDescent="0.25">
      <c r="A706" s="4">
        <v>697</v>
      </c>
      <c r="B706" s="12" t="s">
        <v>736</v>
      </c>
      <c r="C706" s="11" t="s">
        <v>11</v>
      </c>
      <c r="D706" s="10">
        <v>1</v>
      </c>
      <c r="E706" s="10" t="s">
        <v>414</v>
      </c>
      <c r="F706" s="33" t="s">
        <v>737</v>
      </c>
      <c r="G706" s="201" t="s">
        <v>1819</v>
      </c>
      <c r="H706" s="218">
        <v>2004</v>
      </c>
      <c r="I706" s="159">
        <v>50</v>
      </c>
      <c r="J706" s="200">
        <f t="shared" si="30"/>
        <v>50</v>
      </c>
      <c r="K706" s="313">
        <f t="shared" si="31"/>
        <v>25</v>
      </c>
      <c r="L706" s="313">
        <f t="shared" si="32"/>
        <v>25</v>
      </c>
      <c r="M706" s="251" t="s">
        <v>4162</v>
      </c>
    </row>
    <row r="707" spans="1:13" x14ac:dyDescent="0.25">
      <c r="A707" s="4">
        <v>698</v>
      </c>
      <c r="B707" s="12" t="s">
        <v>736</v>
      </c>
      <c r="C707" s="11" t="s">
        <v>11</v>
      </c>
      <c r="D707" s="10">
        <v>1</v>
      </c>
      <c r="E707" s="10" t="s">
        <v>414</v>
      </c>
      <c r="F707" s="33" t="s">
        <v>738</v>
      </c>
      <c r="G707" s="201" t="s">
        <v>1819</v>
      </c>
      <c r="H707" s="219">
        <v>2004</v>
      </c>
      <c r="I707" s="200">
        <v>50</v>
      </c>
      <c r="J707" s="200">
        <f t="shared" si="30"/>
        <v>50</v>
      </c>
      <c r="K707" s="313">
        <f t="shared" si="31"/>
        <v>25</v>
      </c>
      <c r="L707" s="313">
        <f t="shared" si="32"/>
        <v>25</v>
      </c>
      <c r="M707" s="251" t="s">
        <v>4162</v>
      </c>
    </row>
    <row r="708" spans="1:13" x14ac:dyDescent="0.25">
      <c r="A708" s="4">
        <v>699</v>
      </c>
      <c r="B708" s="39" t="s">
        <v>739</v>
      </c>
      <c r="C708" s="46" t="s">
        <v>11</v>
      </c>
      <c r="D708" s="10">
        <v>7</v>
      </c>
      <c r="E708" s="11" t="s">
        <v>414</v>
      </c>
      <c r="F708" s="17" t="s">
        <v>884</v>
      </c>
      <c r="G708" s="201" t="s">
        <v>1914</v>
      </c>
      <c r="H708" s="208">
        <v>2012</v>
      </c>
      <c r="I708" s="162">
        <v>5</v>
      </c>
      <c r="J708" s="200">
        <f t="shared" si="30"/>
        <v>35</v>
      </c>
      <c r="K708" s="313">
        <f t="shared" si="31"/>
        <v>2.5</v>
      </c>
      <c r="L708" s="313">
        <f t="shared" si="32"/>
        <v>17.5</v>
      </c>
      <c r="M708" s="251" t="s">
        <v>4162</v>
      </c>
    </row>
    <row r="709" spans="1:13" x14ac:dyDescent="0.25">
      <c r="A709" s="4">
        <v>700</v>
      </c>
      <c r="B709" s="42" t="s">
        <v>429</v>
      </c>
      <c r="C709" s="6" t="s">
        <v>11</v>
      </c>
      <c r="D709" s="6">
        <v>15</v>
      </c>
      <c r="E709" s="6" t="s">
        <v>414</v>
      </c>
      <c r="F709" s="17" t="s">
        <v>884</v>
      </c>
      <c r="G709" s="201" t="s">
        <v>1915</v>
      </c>
      <c r="H709" s="218">
        <v>2013</v>
      </c>
      <c r="I709" s="160">
        <v>10</v>
      </c>
      <c r="J709" s="200">
        <f t="shared" si="30"/>
        <v>150</v>
      </c>
      <c r="K709" s="313">
        <f t="shared" si="31"/>
        <v>5</v>
      </c>
      <c r="L709" s="313">
        <f t="shared" si="32"/>
        <v>75</v>
      </c>
      <c r="M709" s="251" t="s">
        <v>4162</v>
      </c>
    </row>
    <row r="710" spans="1:13" x14ac:dyDescent="0.25">
      <c r="A710" s="4">
        <v>701</v>
      </c>
      <c r="B710" s="12" t="s">
        <v>469</v>
      </c>
      <c r="C710" s="6" t="s">
        <v>11</v>
      </c>
      <c r="D710" s="34">
        <v>1</v>
      </c>
      <c r="E710" s="15" t="s">
        <v>414</v>
      </c>
      <c r="F710" s="17" t="s">
        <v>884</v>
      </c>
      <c r="G710" s="201" t="s">
        <v>1916</v>
      </c>
      <c r="H710" s="218">
        <v>2003</v>
      </c>
      <c r="I710" s="160">
        <v>10</v>
      </c>
      <c r="J710" s="200">
        <f t="shared" si="30"/>
        <v>10</v>
      </c>
      <c r="K710" s="313">
        <f t="shared" si="31"/>
        <v>5</v>
      </c>
      <c r="L710" s="313">
        <f t="shared" si="32"/>
        <v>5</v>
      </c>
      <c r="M710" s="251" t="s">
        <v>4162</v>
      </c>
    </row>
    <row r="711" spans="1:13" x14ac:dyDescent="0.25">
      <c r="A711" s="4">
        <v>702</v>
      </c>
      <c r="B711" s="12" t="s">
        <v>470</v>
      </c>
      <c r="C711" s="6" t="s">
        <v>11</v>
      </c>
      <c r="D711" s="34">
        <v>1</v>
      </c>
      <c r="E711" s="15" t="s">
        <v>414</v>
      </c>
      <c r="F711" s="17" t="s">
        <v>884</v>
      </c>
      <c r="G711" s="201" t="s">
        <v>1917</v>
      </c>
      <c r="H711" s="218">
        <v>2014</v>
      </c>
      <c r="I711" s="160">
        <v>20</v>
      </c>
      <c r="J711" s="200">
        <f t="shared" si="30"/>
        <v>20</v>
      </c>
      <c r="K711" s="313">
        <f t="shared" si="31"/>
        <v>10</v>
      </c>
      <c r="L711" s="313">
        <f t="shared" si="32"/>
        <v>10</v>
      </c>
      <c r="M711" s="251" t="s">
        <v>4162</v>
      </c>
    </row>
    <row r="712" spans="1:13" x14ac:dyDescent="0.25">
      <c r="A712" s="4">
        <v>703</v>
      </c>
      <c r="B712" s="12" t="s">
        <v>471</v>
      </c>
      <c r="C712" s="6" t="s">
        <v>11</v>
      </c>
      <c r="D712" s="34">
        <v>1</v>
      </c>
      <c r="E712" s="15" t="s">
        <v>414</v>
      </c>
      <c r="F712" s="17" t="s">
        <v>884</v>
      </c>
      <c r="G712" s="201" t="s">
        <v>1918</v>
      </c>
      <c r="H712" s="218">
        <v>2015</v>
      </c>
      <c r="I712" s="159">
        <v>20</v>
      </c>
      <c r="J712" s="200">
        <f t="shared" si="30"/>
        <v>20</v>
      </c>
      <c r="K712" s="313">
        <f t="shared" si="31"/>
        <v>10</v>
      </c>
      <c r="L712" s="313">
        <f t="shared" si="32"/>
        <v>10</v>
      </c>
      <c r="M712" s="251" t="s">
        <v>4162</v>
      </c>
    </row>
    <row r="713" spans="1:13" x14ac:dyDescent="0.25">
      <c r="A713" s="4">
        <v>704</v>
      </c>
      <c r="B713" s="68" t="s">
        <v>3382</v>
      </c>
      <c r="C713" s="10" t="s">
        <v>432</v>
      </c>
      <c r="D713" s="46">
        <v>1</v>
      </c>
      <c r="E713" s="46" t="s">
        <v>414</v>
      </c>
      <c r="F713" s="17" t="s">
        <v>884</v>
      </c>
      <c r="G713" s="209"/>
      <c r="H713" s="219"/>
      <c r="I713" s="200">
        <v>8</v>
      </c>
      <c r="J713" s="200">
        <f t="shared" si="30"/>
        <v>8</v>
      </c>
      <c r="K713" s="313">
        <f t="shared" si="31"/>
        <v>4</v>
      </c>
      <c r="L713" s="313">
        <f t="shared" si="32"/>
        <v>4</v>
      </c>
      <c r="M713" s="251" t="s">
        <v>4162</v>
      </c>
    </row>
    <row r="714" spans="1:13" x14ac:dyDescent="0.25">
      <c r="A714" s="4">
        <v>705</v>
      </c>
      <c r="B714" s="47" t="s">
        <v>3383</v>
      </c>
      <c r="C714" s="46" t="s">
        <v>11</v>
      </c>
      <c r="D714" s="10">
        <v>1</v>
      </c>
      <c r="E714" s="11" t="s">
        <v>8</v>
      </c>
      <c r="F714" s="17" t="s">
        <v>884</v>
      </c>
      <c r="G714" s="207" t="s">
        <v>3675</v>
      </c>
      <c r="H714" s="219">
        <v>2003</v>
      </c>
      <c r="I714" s="200">
        <v>0.2</v>
      </c>
      <c r="J714" s="200">
        <f t="shared" ref="J714:J777" si="33">PRODUCT(I714*D714)</f>
        <v>0.2</v>
      </c>
      <c r="K714" s="313">
        <f t="shared" si="31"/>
        <v>0.1</v>
      </c>
      <c r="L714" s="313">
        <f t="shared" si="32"/>
        <v>0.1</v>
      </c>
      <c r="M714" s="251" t="s">
        <v>4162</v>
      </c>
    </row>
    <row r="715" spans="1:13" x14ac:dyDescent="0.25">
      <c r="A715" s="4">
        <v>706</v>
      </c>
      <c r="B715" s="68" t="s">
        <v>3384</v>
      </c>
      <c r="C715" s="10" t="s">
        <v>286</v>
      </c>
      <c r="D715" s="46">
        <v>1</v>
      </c>
      <c r="E715" s="46" t="s">
        <v>414</v>
      </c>
      <c r="F715" s="17" t="s">
        <v>884</v>
      </c>
      <c r="G715" s="209"/>
      <c r="H715" s="221"/>
      <c r="I715" s="200">
        <v>375</v>
      </c>
      <c r="J715" s="200">
        <f t="shared" si="33"/>
        <v>375</v>
      </c>
      <c r="K715" s="313">
        <f t="shared" ref="K715:K778" si="34">I715/2</f>
        <v>187.5</v>
      </c>
      <c r="L715" s="313">
        <f t="shared" ref="L715:L778" si="35">J715/2</f>
        <v>187.5</v>
      </c>
      <c r="M715" s="251" t="s">
        <v>4162</v>
      </c>
    </row>
    <row r="716" spans="1:13" x14ac:dyDescent="0.25">
      <c r="A716" s="4">
        <v>707</v>
      </c>
      <c r="B716" s="42" t="s">
        <v>3385</v>
      </c>
      <c r="C716" s="58" t="s">
        <v>7</v>
      </c>
      <c r="D716" s="58">
        <v>1</v>
      </c>
      <c r="E716" s="58" t="s">
        <v>414</v>
      </c>
      <c r="F716" s="7" t="s">
        <v>873</v>
      </c>
      <c r="G716" s="201" t="s">
        <v>1663</v>
      </c>
      <c r="H716" s="223">
        <v>2007</v>
      </c>
      <c r="I716" s="254">
        <v>500</v>
      </c>
      <c r="J716" s="200">
        <f t="shared" si="33"/>
        <v>500</v>
      </c>
      <c r="K716" s="313">
        <f t="shared" si="34"/>
        <v>250</v>
      </c>
      <c r="L716" s="313">
        <f t="shared" si="35"/>
        <v>250</v>
      </c>
      <c r="M716" s="251" t="s">
        <v>4162</v>
      </c>
    </row>
    <row r="717" spans="1:13" x14ac:dyDescent="0.25">
      <c r="A717" s="4">
        <v>708</v>
      </c>
      <c r="B717" s="124" t="s">
        <v>3385</v>
      </c>
      <c r="C717" s="96" t="s">
        <v>286</v>
      </c>
      <c r="D717" s="123">
        <v>1</v>
      </c>
      <c r="E717" s="97" t="s">
        <v>8</v>
      </c>
      <c r="F717" s="125" t="s">
        <v>3386</v>
      </c>
      <c r="G717" s="201" t="s">
        <v>4109</v>
      </c>
      <c r="H717" s="208">
        <v>2007</v>
      </c>
      <c r="I717" s="162">
        <v>500</v>
      </c>
      <c r="J717" s="200">
        <f t="shared" si="33"/>
        <v>500</v>
      </c>
      <c r="K717" s="313">
        <f t="shared" si="34"/>
        <v>250</v>
      </c>
      <c r="L717" s="313">
        <f t="shared" si="35"/>
        <v>250</v>
      </c>
      <c r="M717" s="251" t="s">
        <v>4162</v>
      </c>
    </row>
    <row r="718" spans="1:13" x14ac:dyDescent="0.25">
      <c r="A718" s="4">
        <v>709</v>
      </c>
      <c r="B718" s="124" t="s">
        <v>3385</v>
      </c>
      <c r="C718" s="96" t="s">
        <v>286</v>
      </c>
      <c r="D718" s="96">
        <v>1</v>
      </c>
      <c r="E718" s="96" t="s">
        <v>8</v>
      </c>
      <c r="F718" s="125" t="s">
        <v>3387</v>
      </c>
      <c r="G718" s="201" t="s">
        <v>4110</v>
      </c>
      <c r="H718" s="208">
        <v>2007</v>
      </c>
      <c r="I718" s="162">
        <v>500</v>
      </c>
      <c r="J718" s="200">
        <f t="shared" si="33"/>
        <v>500</v>
      </c>
      <c r="K718" s="313">
        <f t="shared" si="34"/>
        <v>250</v>
      </c>
      <c r="L718" s="313">
        <f t="shared" si="35"/>
        <v>250</v>
      </c>
      <c r="M718" s="251" t="s">
        <v>4162</v>
      </c>
    </row>
    <row r="719" spans="1:13" x14ac:dyDescent="0.25">
      <c r="A719" s="4">
        <v>710</v>
      </c>
      <c r="B719" s="12" t="s">
        <v>740</v>
      </c>
      <c r="C719" s="8" t="s">
        <v>7</v>
      </c>
      <c r="D719" s="10">
        <v>1</v>
      </c>
      <c r="E719" s="10" t="s">
        <v>414</v>
      </c>
      <c r="F719" s="33" t="s">
        <v>1664</v>
      </c>
      <c r="G719" s="201" t="s">
        <v>1665</v>
      </c>
      <c r="H719" s="208">
        <v>2006</v>
      </c>
      <c r="I719" s="162">
        <v>500</v>
      </c>
      <c r="J719" s="200">
        <f t="shared" si="33"/>
        <v>500</v>
      </c>
      <c r="K719" s="313">
        <f t="shared" si="34"/>
        <v>250</v>
      </c>
      <c r="L719" s="313">
        <f t="shared" si="35"/>
        <v>250</v>
      </c>
      <c r="M719" s="251" t="s">
        <v>4162</v>
      </c>
    </row>
    <row r="720" spans="1:13" x14ac:dyDescent="0.25">
      <c r="A720" s="4">
        <v>711</v>
      </c>
      <c r="B720" s="124" t="s">
        <v>3388</v>
      </c>
      <c r="C720" s="96" t="s">
        <v>286</v>
      </c>
      <c r="D720" s="96">
        <v>1</v>
      </c>
      <c r="E720" s="96" t="s">
        <v>8</v>
      </c>
      <c r="F720" s="125" t="s">
        <v>3389</v>
      </c>
      <c r="G720" s="201" t="s">
        <v>3896</v>
      </c>
      <c r="H720" s="219">
        <v>2010</v>
      </c>
      <c r="I720" s="200">
        <v>200</v>
      </c>
      <c r="J720" s="200">
        <f t="shared" si="33"/>
        <v>200</v>
      </c>
      <c r="K720" s="313">
        <f t="shared" si="34"/>
        <v>100</v>
      </c>
      <c r="L720" s="313">
        <f t="shared" si="35"/>
        <v>100</v>
      </c>
      <c r="M720" s="251" t="s">
        <v>4162</v>
      </c>
    </row>
    <row r="721" spans="1:13" x14ac:dyDescent="0.25">
      <c r="A721" s="4">
        <v>712</v>
      </c>
      <c r="B721" s="124" t="s">
        <v>3390</v>
      </c>
      <c r="C721" s="96" t="s">
        <v>286</v>
      </c>
      <c r="D721" s="123">
        <v>1</v>
      </c>
      <c r="E721" s="123" t="s">
        <v>8</v>
      </c>
      <c r="F721" s="36" t="s">
        <v>3391</v>
      </c>
      <c r="G721" s="201" t="s">
        <v>2746</v>
      </c>
      <c r="H721" s="223">
        <v>2013</v>
      </c>
      <c r="I721" s="254">
        <v>300</v>
      </c>
      <c r="J721" s="200">
        <f t="shared" si="33"/>
        <v>300</v>
      </c>
      <c r="K721" s="313">
        <f t="shared" si="34"/>
        <v>150</v>
      </c>
      <c r="L721" s="313">
        <f t="shared" si="35"/>
        <v>150</v>
      </c>
      <c r="M721" s="251" t="s">
        <v>4162</v>
      </c>
    </row>
    <row r="722" spans="1:13" x14ac:dyDescent="0.25">
      <c r="A722" s="4">
        <v>713</v>
      </c>
      <c r="B722" s="42" t="s">
        <v>860</v>
      </c>
      <c r="C722" s="58" t="s">
        <v>286</v>
      </c>
      <c r="D722" s="58">
        <v>1</v>
      </c>
      <c r="E722" s="58" t="s">
        <v>414</v>
      </c>
      <c r="F722" s="7" t="s">
        <v>861</v>
      </c>
      <c r="G722" s="201" t="s">
        <v>1666</v>
      </c>
      <c r="H722" s="223">
        <v>2004</v>
      </c>
      <c r="I722" s="254">
        <v>100</v>
      </c>
      <c r="J722" s="200">
        <f t="shared" si="33"/>
        <v>100</v>
      </c>
      <c r="K722" s="313">
        <f t="shared" si="34"/>
        <v>50</v>
      </c>
      <c r="L722" s="313">
        <f t="shared" si="35"/>
        <v>50</v>
      </c>
      <c r="M722" s="251" t="s">
        <v>4162</v>
      </c>
    </row>
    <row r="723" spans="1:13" x14ac:dyDescent="0.25">
      <c r="A723" s="4">
        <v>714</v>
      </c>
      <c r="B723" s="124" t="s">
        <v>3392</v>
      </c>
      <c r="C723" s="96" t="s">
        <v>286</v>
      </c>
      <c r="D723" s="96">
        <v>1</v>
      </c>
      <c r="E723" s="123" t="s">
        <v>8</v>
      </c>
      <c r="F723" s="36" t="s">
        <v>3393</v>
      </c>
      <c r="G723" s="201" t="s">
        <v>4111</v>
      </c>
      <c r="H723" s="223">
        <v>2006</v>
      </c>
      <c r="I723" s="254">
        <v>100</v>
      </c>
      <c r="J723" s="200">
        <f t="shared" si="33"/>
        <v>100</v>
      </c>
      <c r="K723" s="313">
        <f t="shared" si="34"/>
        <v>50</v>
      </c>
      <c r="L723" s="313">
        <f t="shared" si="35"/>
        <v>50</v>
      </c>
      <c r="M723" s="251" t="s">
        <v>4162</v>
      </c>
    </row>
    <row r="724" spans="1:13" x14ac:dyDescent="0.25">
      <c r="A724" s="4">
        <v>715</v>
      </c>
      <c r="B724" s="124" t="s">
        <v>3392</v>
      </c>
      <c r="C724" s="96" t="s">
        <v>286</v>
      </c>
      <c r="D724" s="96">
        <v>1</v>
      </c>
      <c r="E724" s="123" t="s">
        <v>8</v>
      </c>
      <c r="F724" s="36" t="s">
        <v>3394</v>
      </c>
      <c r="G724" s="201" t="s">
        <v>4112</v>
      </c>
      <c r="H724" s="223">
        <v>2006</v>
      </c>
      <c r="I724" s="254">
        <v>100</v>
      </c>
      <c r="J724" s="200">
        <f t="shared" si="33"/>
        <v>100</v>
      </c>
      <c r="K724" s="313">
        <f t="shared" si="34"/>
        <v>50</v>
      </c>
      <c r="L724" s="313">
        <f t="shared" si="35"/>
        <v>50</v>
      </c>
      <c r="M724" s="251" t="s">
        <v>4162</v>
      </c>
    </row>
    <row r="725" spans="1:13" x14ac:dyDescent="0.25">
      <c r="A725" s="4">
        <v>716</v>
      </c>
      <c r="B725" s="124" t="s">
        <v>3392</v>
      </c>
      <c r="C725" s="96" t="s">
        <v>286</v>
      </c>
      <c r="D725" s="96">
        <v>1</v>
      </c>
      <c r="E725" s="123" t="s">
        <v>8</v>
      </c>
      <c r="F725" s="125" t="s">
        <v>3395</v>
      </c>
      <c r="G725" s="201" t="s">
        <v>4113</v>
      </c>
      <c r="H725" s="219">
        <v>2006</v>
      </c>
      <c r="I725" s="200">
        <v>100</v>
      </c>
      <c r="J725" s="200">
        <f t="shared" si="33"/>
        <v>100</v>
      </c>
      <c r="K725" s="313">
        <f t="shared" si="34"/>
        <v>50</v>
      </c>
      <c r="L725" s="313">
        <f t="shared" si="35"/>
        <v>50</v>
      </c>
      <c r="M725" s="251" t="s">
        <v>4162</v>
      </c>
    </row>
    <row r="726" spans="1:13" x14ac:dyDescent="0.25">
      <c r="A726" s="4">
        <v>717</v>
      </c>
      <c r="B726" s="124" t="s">
        <v>3396</v>
      </c>
      <c r="C726" s="96" t="s">
        <v>286</v>
      </c>
      <c r="D726" s="96">
        <v>1</v>
      </c>
      <c r="E726" s="123" t="s">
        <v>8</v>
      </c>
      <c r="F726" s="125" t="s">
        <v>3397</v>
      </c>
      <c r="G726" s="201" t="s">
        <v>4135</v>
      </c>
      <c r="H726" s="219">
        <v>2021</v>
      </c>
      <c r="I726" s="200">
        <v>1100</v>
      </c>
      <c r="J726" s="200">
        <f t="shared" si="33"/>
        <v>1100</v>
      </c>
      <c r="K726" s="313">
        <f t="shared" si="34"/>
        <v>550</v>
      </c>
      <c r="L726" s="313">
        <f t="shared" si="35"/>
        <v>550</v>
      </c>
      <c r="M726" s="251" t="s">
        <v>4162</v>
      </c>
    </row>
    <row r="727" spans="1:13" x14ac:dyDescent="0.25">
      <c r="A727" s="4">
        <v>718</v>
      </c>
      <c r="B727" s="47" t="s">
        <v>3398</v>
      </c>
      <c r="C727" s="10" t="s">
        <v>7</v>
      </c>
      <c r="D727" s="10">
        <v>1</v>
      </c>
      <c r="E727" s="10" t="s">
        <v>414</v>
      </c>
      <c r="F727" s="7" t="s">
        <v>745</v>
      </c>
      <c r="G727" s="201" t="s">
        <v>1682</v>
      </c>
      <c r="H727" s="219">
        <v>2014</v>
      </c>
      <c r="I727" s="200">
        <v>120</v>
      </c>
      <c r="J727" s="200">
        <f t="shared" si="33"/>
        <v>120</v>
      </c>
      <c r="K727" s="313">
        <f t="shared" si="34"/>
        <v>60</v>
      </c>
      <c r="L727" s="313">
        <f t="shared" si="35"/>
        <v>60</v>
      </c>
      <c r="M727" s="251" t="s">
        <v>4162</v>
      </c>
    </row>
    <row r="728" spans="1:13" x14ac:dyDescent="0.25">
      <c r="A728" s="4">
        <v>719</v>
      </c>
      <c r="B728" s="47" t="s">
        <v>3399</v>
      </c>
      <c r="C728" s="10" t="s">
        <v>7</v>
      </c>
      <c r="D728" s="10">
        <v>1</v>
      </c>
      <c r="E728" s="10" t="s">
        <v>414</v>
      </c>
      <c r="F728" s="7" t="s">
        <v>746</v>
      </c>
      <c r="G728" s="201" t="s">
        <v>1683</v>
      </c>
      <c r="H728" s="219">
        <v>2018</v>
      </c>
      <c r="I728" s="200">
        <v>120</v>
      </c>
      <c r="J728" s="200">
        <f t="shared" si="33"/>
        <v>120</v>
      </c>
      <c r="K728" s="313">
        <f t="shared" si="34"/>
        <v>60</v>
      </c>
      <c r="L728" s="313">
        <f t="shared" si="35"/>
        <v>60</v>
      </c>
      <c r="M728" s="251" t="s">
        <v>4162</v>
      </c>
    </row>
    <row r="729" spans="1:13" x14ac:dyDescent="0.25">
      <c r="A729" s="4">
        <v>720</v>
      </c>
      <c r="B729" s="42" t="s">
        <v>882</v>
      </c>
      <c r="C729" s="58" t="s">
        <v>7</v>
      </c>
      <c r="D729" s="58">
        <v>1</v>
      </c>
      <c r="E729" s="58" t="s">
        <v>414</v>
      </c>
      <c r="F729" s="7" t="s">
        <v>876</v>
      </c>
      <c r="G729" s="201" t="s">
        <v>1667</v>
      </c>
      <c r="H729" s="219">
        <v>2014</v>
      </c>
      <c r="I729" s="200">
        <v>120</v>
      </c>
      <c r="J729" s="200">
        <f t="shared" si="33"/>
        <v>120</v>
      </c>
      <c r="K729" s="313">
        <f t="shared" si="34"/>
        <v>60</v>
      </c>
      <c r="L729" s="313">
        <f t="shared" si="35"/>
        <v>60</v>
      </c>
      <c r="M729" s="251" t="s">
        <v>4162</v>
      </c>
    </row>
    <row r="730" spans="1:13" x14ac:dyDescent="0.25">
      <c r="A730" s="4">
        <v>721</v>
      </c>
      <c r="B730" s="42" t="s">
        <v>882</v>
      </c>
      <c r="C730" s="58" t="s">
        <v>7</v>
      </c>
      <c r="D730" s="58">
        <v>1</v>
      </c>
      <c r="E730" s="58" t="s">
        <v>414</v>
      </c>
      <c r="F730" s="7" t="s">
        <v>877</v>
      </c>
      <c r="G730" s="201" t="s">
        <v>1668</v>
      </c>
      <c r="H730" s="218">
        <v>2018</v>
      </c>
      <c r="I730" s="159">
        <v>120</v>
      </c>
      <c r="J730" s="200">
        <f t="shared" si="33"/>
        <v>120</v>
      </c>
      <c r="K730" s="313">
        <f t="shared" si="34"/>
        <v>60</v>
      </c>
      <c r="L730" s="313">
        <f t="shared" si="35"/>
        <v>60</v>
      </c>
      <c r="M730" s="251" t="s">
        <v>4162</v>
      </c>
    </row>
    <row r="731" spans="1:13" x14ac:dyDescent="0.25">
      <c r="A731" s="4">
        <v>722</v>
      </c>
      <c r="B731" s="124" t="s">
        <v>3400</v>
      </c>
      <c r="C731" s="96" t="s">
        <v>286</v>
      </c>
      <c r="D731" s="96">
        <v>1</v>
      </c>
      <c r="E731" s="96" t="s">
        <v>8</v>
      </c>
      <c r="F731" s="125" t="s">
        <v>3401</v>
      </c>
      <c r="G731" s="201" t="s">
        <v>4136</v>
      </c>
      <c r="H731" s="218">
        <v>2015</v>
      </c>
      <c r="I731" s="159">
        <v>150</v>
      </c>
      <c r="J731" s="200">
        <f t="shared" si="33"/>
        <v>150</v>
      </c>
      <c r="K731" s="313">
        <f t="shared" si="34"/>
        <v>75</v>
      </c>
      <c r="L731" s="313">
        <f t="shared" si="35"/>
        <v>75</v>
      </c>
      <c r="M731" s="251" t="s">
        <v>4162</v>
      </c>
    </row>
    <row r="732" spans="1:13" x14ac:dyDescent="0.25">
      <c r="A732" s="4">
        <v>723</v>
      </c>
      <c r="B732" s="59" t="s">
        <v>153</v>
      </c>
      <c r="C732" s="11" t="s">
        <v>286</v>
      </c>
      <c r="D732" s="97">
        <v>1</v>
      </c>
      <c r="E732" s="96" t="s">
        <v>8</v>
      </c>
      <c r="F732" s="98" t="s">
        <v>3402</v>
      </c>
      <c r="G732" s="201" t="s">
        <v>3676</v>
      </c>
      <c r="H732" s="218">
        <v>2005</v>
      </c>
      <c r="I732" s="159">
        <v>200</v>
      </c>
      <c r="J732" s="200">
        <f t="shared" si="33"/>
        <v>200</v>
      </c>
      <c r="K732" s="313">
        <f t="shared" si="34"/>
        <v>100</v>
      </c>
      <c r="L732" s="313">
        <f t="shared" si="35"/>
        <v>100</v>
      </c>
      <c r="M732" s="251" t="s">
        <v>4162</v>
      </c>
    </row>
    <row r="733" spans="1:13" x14ac:dyDescent="0.25">
      <c r="A733" s="4">
        <v>724</v>
      </c>
      <c r="B733" s="42" t="s">
        <v>3403</v>
      </c>
      <c r="C733" s="58" t="s">
        <v>7</v>
      </c>
      <c r="D733" s="58">
        <v>1</v>
      </c>
      <c r="E733" s="58" t="s">
        <v>414</v>
      </c>
      <c r="F733" s="7" t="s">
        <v>874</v>
      </c>
      <c r="G733" s="201" t="s">
        <v>1669</v>
      </c>
      <c r="H733" s="218">
        <v>2007</v>
      </c>
      <c r="I733" s="159">
        <v>500</v>
      </c>
      <c r="J733" s="200">
        <f t="shared" si="33"/>
        <v>500</v>
      </c>
      <c r="K733" s="313">
        <f t="shared" si="34"/>
        <v>250</v>
      </c>
      <c r="L733" s="313">
        <f t="shared" si="35"/>
        <v>250</v>
      </c>
      <c r="M733" s="251" t="s">
        <v>4162</v>
      </c>
    </row>
    <row r="734" spans="1:13" x14ac:dyDescent="0.25">
      <c r="A734" s="4">
        <v>725</v>
      </c>
      <c r="B734" s="124" t="s">
        <v>3404</v>
      </c>
      <c r="C734" s="96" t="s">
        <v>286</v>
      </c>
      <c r="D734" s="96">
        <v>1</v>
      </c>
      <c r="E734" s="97" t="s">
        <v>8</v>
      </c>
      <c r="F734" s="125" t="s">
        <v>3405</v>
      </c>
      <c r="G734" s="201" t="s">
        <v>3896</v>
      </c>
      <c r="H734" s="218">
        <v>2011</v>
      </c>
      <c r="I734" s="159">
        <v>200</v>
      </c>
      <c r="J734" s="200">
        <f t="shared" si="33"/>
        <v>200</v>
      </c>
      <c r="K734" s="313">
        <f t="shared" si="34"/>
        <v>100</v>
      </c>
      <c r="L734" s="313">
        <f t="shared" si="35"/>
        <v>100</v>
      </c>
      <c r="M734" s="251" t="s">
        <v>4162</v>
      </c>
    </row>
    <row r="735" spans="1:13" x14ac:dyDescent="0.25">
      <c r="A735" s="4">
        <v>726</v>
      </c>
      <c r="B735" s="54" t="s">
        <v>472</v>
      </c>
      <c r="C735" s="6" t="s">
        <v>7</v>
      </c>
      <c r="D735" s="16">
        <v>1</v>
      </c>
      <c r="E735" s="15" t="s">
        <v>414</v>
      </c>
      <c r="F735" s="50" t="s">
        <v>473</v>
      </c>
      <c r="G735" s="201" t="s">
        <v>1670</v>
      </c>
      <c r="H735" s="218">
        <v>2004</v>
      </c>
      <c r="I735" s="200">
        <v>100</v>
      </c>
      <c r="J735" s="200">
        <f t="shared" si="33"/>
        <v>100</v>
      </c>
      <c r="K735" s="313">
        <f t="shared" si="34"/>
        <v>50</v>
      </c>
      <c r="L735" s="313">
        <f t="shared" si="35"/>
        <v>50</v>
      </c>
      <c r="M735" s="251" t="s">
        <v>4162</v>
      </c>
    </row>
    <row r="736" spans="1:13" x14ac:dyDescent="0.25">
      <c r="A736" s="4">
        <v>727</v>
      </c>
      <c r="B736" s="54" t="s">
        <v>474</v>
      </c>
      <c r="C736" s="6" t="s">
        <v>7</v>
      </c>
      <c r="D736" s="16">
        <v>1</v>
      </c>
      <c r="E736" s="15" t="s">
        <v>414</v>
      </c>
      <c r="F736" s="50" t="s">
        <v>475</v>
      </c>
      <c r="G736" s="201" t="s">
        <v>1671</v>
      </c>
      <c r="H736" s="223">
        <v>2006</v>
      </c>
      <c r="I736" s="200">
        <v>100</v>
      </c>
      <c r="J736" s="200">
        <f t="shared" si="33"/>
        <v>100</v>
      </c>
      <c r="K736" s="313">
        <f t="shared" si="34"/>
        <v>50</v>
      </c>
      <c r="L736" s="313">
        <f t="shared" si="35"/>
        <v>50</v>
      </c>
      <c r="M736" s="251" t="s">
        <v>4162</v>
      </c>
    </row>
    <row r="737" spans="1:13" x14ac:dyDescent="0.25">
      <c r="A737" s="4">
        <v>728</v>
      </c>
      <c r="B737" s="42" t="s">
        <v>881</v>
      </c>
      <c r="C737" s="58" t="s">
        <v>7</v>
      </c>
      <c r="D737" s="58">
        <v>1</v>
      </c>
      <c r="E737" s="58" t="s">
        <v>414</v>
      </c>
      <c r="F737" s="7" t="s">
        <v>875</v>
      </c>
      <c r="G737" s="201" t="s">
        <v>1672</v>
      </c>
      <c r="H737" s="219">
        <v>2018</v>
      </c>
      <c r="I737" s="200">
        <v>150</v>
      </c>
      <c r="J737" s="200">
        <f t="shared" si="33"/>
        <v>150</v>
      </c>
      <c r="K737" s="313">
        <f t="shared" si="34"/>
        <v>75</v>
      </c>
      <c r="L737" s="313">
        <f t="shared" si="35"/>
        <v>75</v>
      </c>
      <c r="M737" s="251" t="s">
        <v>4162</v>
      </c>
    </row>
    <row r="738" spans="1:13" x14ac:dyDescent="0.25">
      <c r="A738" s="4">
        <v>729</v>
      </c>
      <c r="B738" s="14" t="s">
        <v>3406</v>
      </c>
      <c r="C738" s="6" t="s">
        <v>7</v>
      </c>
      <c r="D738" s="11">
        <v>1</v>
      </c>
      <c r="E738" s="11" t="s">
        <v>414</v>
      </c>
      <c r="F738" s="11">
        <v>2145142647</v>
      </c>
      <c r="G738" s="201" t="s">
        <v>1673</v>
      </c>
      <c r="H738" s="219">
        <v>2006</v>
      </c>
      <c r="I738" s="200">
        <v>100</v>
      </c>
      <c r="J738" s="200">
        <f t="shared" si="33"/>
        <v>100</v>
      </c>
      <c r="K738" s="313">
        <f t="shared" si="34"/>
        <v>50</v>
      </c>
      <c r="L738" s="313">
        <f t="shared" si="35"/>
        <v>50</v>
      </c>
      <c r="M738" s="251" t="s">
        <v>4162</v>
      </c>
    </row>
    <row r="739" spans="1:13" x14ac:dyDescent="0.25">
      <c r="A739" s="4">
        <v>730</v>
      </c>
      <c r="B739" s="14" t="s">
        <v>3406</v>
      </c>
      <c r="C739" s="6" t="s">
        <v>7</v>
      </c>
      <c r="D739" s="11">
        <v>1</v>
      </c>
      <c r="E739" s="11" t="s">
        <v>414</v>
      </c>
      <c r="F739" s="11">
        <v>2145085198</v>
      </c>
      <c r="G739" s="201" t="s">
        <v>1674</v>
      </c>
      <c r="H739" s="219">
        <v>2004</v>
      </c>
      <c r="I739" s="200">
        <v>100</v>
      </c>
      <c r="J739" s="200">
        <f t="shared" si="33"/>
        <v>100</v>
      </c>
      <c r="K739" s="313">
        <f t="shared" si="34"/>
        <v>50</v>
      </c>
      <c r="L739" s="313">
        <f t="shared" si="35"/>
        <v>50</v>
      </c>
      <c r="M739" s="251" t="s">
        <v>4162</v>
      </c>
    </row>
    <row r="740" spans="1:13" x14ac:dyDescent="0.25">
      <c r="A740" s="4">
        <v>731</v>
      </c>
      <c r="B740" s="47" t="s">
        <v>3407</v>
      </c>
      <c r="C740" s="46" t="s">
        <v>7</v>
      </c>
      <c r="D740" s="10">
        <v>1</v>
      </c>
      <c r="E740" s="15" t="s">
        <v>8</v>
      </c>
      <c r="F740" s="17" t="s">
        <v>3408</v>
      </c>
      <c r="G740" s="201" t="s">
        <v>3677</v>
      </c>
      <c r="H740" s="219">
        <v>2006</v>
      </c>
      <c r="I740" s="200">
        <v>100</v>
      </c>
      <c r="J740" s="200">
        <f t="shared" si="33"/>
        <v>100</v>
      </c>
      <c r="K740" s="313">
        <f t="shared" si="34"/>
        <v>50</v>
      </c>
      <c r="L740" s="313">
        <f t="shared" si="35"/>
        <v>50</v>
      </c>
      <c r="M740" s="251" t="s">
        <v>4162</v>
      </c>
    </row>
    <row r="741" spans="1:13" x14ac:dyDescent="0.25">
      <c r="A741" s="4">
        <v>732</v>
      </c>
      <c r="B741" s="12" t="s">
        <v>3407</v>
      </c>
      <c r="C741" s="8" t="s">
        <v>7</v>
      </c>
      <c r="D741" s="8">
        <v>1</v>
      </c>
      <c r="E741" s="15" t="s">
        <v>8</v>
      </c>
      <c r="F741" s="50" t="s">
        <v>3409</v>
      </c>
      <c r="G741" s="217" t="s">
        <v>3678</v>
      </c>
      <c r="H741" s="219">
        <v>2004</v>
      </c>
      <c r="I741" s="200">
        <v>100</v>
      </c>
      <c r="J741" s="200">
        <f t="shared" si="33"/>
        <v>100</v>
      </c>
      <c r="K741" s="313">
        <f t="shared" si="34"/>
        <v>50</v>
      </c>
      <c r="L741" s="313">
        <f t="shared" si="35"/>
        <v>50</v>
      </c>
      <c r="M741" s="251" t="s">
        <v>4162</v>
      </c>
    </row>
    <row r="742" spans="1:13" x14ac:dyDescent="0.25">
      <c r="A742" s="4">
        <v>733</v>
      </c>
      <c r="B742" s="12" t="s">
        <v>3407</v>
      </c>
      <c r="C742" s="8" t="s">
        <v>7</v>
      </c>
      <c r="D742" s="8">
        <v>1</v>
      </c>
      <c r="E742" s="15" t="s">
        <v>8</v>
      </c>
      <c r="F742" s="50" t="s">
        <v>3410</v>
      </c>
      <c r="G742" s="217" t="s">
        <v>3679</v>
      </c>
      <c r="H742" s="219">
        <v>2004</v>
      </c>
      <c r="I742" s="200">
        <v>100</v>
      </c>
      <c r="J742" s="200">
        <f t="shared" si="33"/>
        <v>100</v>
      </c>
      <c r="K742" s="313">
        <f t="shared" si="34"/>
        <v>50</v>
      </c>
      <c r="L742" s="313">
        <f t="shared" si="35"/>
        <v>50</v>
      </c>
      <c r="M742" s="251" t="s">
        <v>4162</v>
      </c>
    </row>
    <row r="743" spans="1:13" x14ac:dyDescent="0.25">
      <c r="A743" s="4">
        <v>734</v>
      </c>
      <c r="B743" s="12" t="s">
        <v>3407</v>
      </c>
      <c r="C743" s="8" t="s">
        <v>7</v>
      </c>
      <c r="D743" s="8">
        <v>1</v>
      </c>
      <c r="E743" s="15" t="s">
        <v>8</v>
      </c>
      <c r="F743" s="50" t="s">
        <v>3411</v>
      </c>
      <c r="G743" s="217" t="s">
        <v>3680</v>
      </c>
      <c r="H743" s="219">
        <v>2004</v>
      </c>
      <c r="I743" s="200">
        <v>100</v>
      </c>
      <c r="J743" s="200">
        <f t="shared" si="33"/>
        <v>100</v>
      </c>
      <c r="K743" s="313">
        <f t="shared" si="34"/>
        <v>50</v>
      </c>
      <c r="L743" s="313">
        <f t="shared" si="35"/>
        <v>50</v>
      </c>
      <c r="M743" s="251" t="s">
        <v>4162</v>
      </c>
    </row>
    <row r="744" spans="1:13" x14ac:dyDescent="0.25">
      <c r="A744" s="4">
        <v>735</v>
      </c>
      <c r="B744" s="12" t="s">
        <v>3407</v>
      </c>
      <c r="C744" s="8" t="s">
        <v>7</v>
      </c>
      <c r="D744" s="8">
        <v>1</v>
      </c>
      <c r="E744" s="15" t="s">
        <v>8</v>
      </c>
      <c r="F744" s="50" t="s">
        <v>3412</v>
      </c>
      <c r="G744" s="217" t="s">
        <v>3681</v>
      </c>
      <c r="H744" s="219">
        <v>2004</v>
      </c>
      <c r="I744" s="200">
        <v>100</v>
      </c>
      <c r="J744" s="200">
        <f t="shared" si="33"/>
        <v>100</v>
      </c>
      <c r="K744" s="313">
        <f t="shared" si="34"/>
        <v>50</v>
      </c>
      <c r="L744" s="313">
        <f t="shared" si="35"/>
        <v>50</v>
      </c>
      <c r="M744" s="251" t="s">
        <v>4162</v>
      </c>
    </row>
    <row r="745" spans="1:13" x14ac:dyDescent="0.25">
      <c r="A745" s="4">
        <v>736</v>
      </c>
      <c r="B745" s="42" t="s">
        <v>862</v>
      </c>
      <c r="C745" s="58" t="s">
        <v>286</v>
      </c>
      <c r="D745" s="58">
        <v>1</v>
      </c>
      <c r="E745" s="15" t="s">
        <v>414</v>
      </c>
      <c r="F745" s="7" t="s">
        <v>863</v>
      </c>
      <c r="G745" s="201" t="s">
        <v>1675</v>
      </c>
      <c r="H745" s="219">
        <v>2004</v>
      </c>
      <c r="I745" s="200">
        <v>100</v>
      </c>
      <c r="J745" s="200">
        <f t="shared" si="33"/>
        <v>100</v>
      </c>
      <c r="K745" s="313">
        <f t="shared" si="34"/>
        <v>50</v>
      </c>
      <c r="L745" s="313">
        <f t="shared" si="35"/>
        <v>50</v>
      </c>
      <c r="M745" s="251" t="s">
        <v>4162</v>
      </c>
    </row>
    <row r="746" spans="1:13" x14ac:dyDescent="0.25">
      <c r="A746" s="4">
        <v>737</v>
      </c>
      <c r="B746" s="12" t="s">
        <v>3413</v>
      </c>
      <c r="C746" s="8" t="s">
        <v>7</v>
      </c>
      <c r="D746" s="8">
        <v>1</v>
      </c>
      <c r="E746" s="15" t="s">
        <v>8</v>
      </c>
      <c r="F746" s="50" t="s">
        <v>3414</v>
      </c>
      <c r="G746" s="217" t="s">
        <v>3682</v>
      </c>
      <c r="H746" s="219">
        <v>2004</v>
      </c>
      <c r="I746" s="200">
        <v>100</v>
      </c>
      <c r="J746" s="200">
        <f t="shared" si="33"/>
        <v>100</v>
      </c>
      <c r="K746" s="313">
        <f t="shared" si="34"/>
        <v>50</v>
      </c>
      <c r="L746" s="313">
        <f t="shared" si="35"/>
        <v>50</v>
      </c>
      <c r="M746" s="251" t="s">
        <v>4162</v>
      </c>
    </row>
    <row r="747" spans="1:13" x14ac:dyDescent="0.25">
      <c r="A747" s="4">
        <v>738</v>
      </c>
      <c r="B747" s="42" t="s">
        <v>869</v>
      </c>
      <c r="C747" s="58" t="s">
        <v>7</v>
      </c>
      <c r="D747" s="58">
        <v>1</v>
      </c>
      <c r="E747" s="58" t="s">
        <v>414</v>
      </c>
      <c r="F747" s="7" t="s">
        <v>870</v>
      </c>
      <c r="G747" s="201" t="s">
        <v>1676</v>
      </c>
      <c r="H747" s="219">
        <v>2004</v>
      </c>
      <c r="I747" s="200">
        <v>200</v>
      </c>
      <c r="J747" s="200">
        <f t="shared" si="33"/>
        <v>200</v>
      </c>
      <c r="K747" s="313">
        <f t="shared" si="34"/>
        <v>100</v>
      </c>
      <c r="L747" s="313">
        <f t="shared" si="35"/>
        <v>100</v>
      </c>
      <c r="M747" s="251" t="s">
        <v>4162</v>
      </c>
    </row>
    <row r="748" spans="1:13" x14ac:dyDescent="0.25">
      <c r="A748" s="4">
        <v>739</v>
      </c>
      <c r="B748" s="42" t="s">
        <v>869</v>
      </c>
      <c r="C748" s="58" t="s">
        <v>7</v>
      </c>
      <c r="D748" s="58">
        <v>1</v>
      </c>
      <c r="E748" s="58" t="s">
        <v>414</v>
      </c>
      <c r="F748" s="7" t="s">
        <v>871</v>
      </c>
      <c r="G748" s="201" t="s">
        <v>1677</v>
      </c>
      <c r="H748" s="219">
        <v>2013</v>
      </c>
      <c r="I748" s="200">
        <v>200</v>
      </c>
      <c r="J748" s="200">
        <f t="shared" si="33"/>
        <v>200</v>
      </c>
      <c r="K748" s="313">
        <f t="shared" si="34"/>
        <v>100</v>
      </c>
      <c r="L748" s="313">
        <f t="shared" si="35"/>
        <v>100</v>
      </c>
      <c r="M748" s="251" t="s">
        <v>4162</v>
      </c>
    </row>
    <row r="749" spans="1:13" x14ac:dyDescent="0.25">
      <c r="A749" s="4">
        <v>740</v>
      </c>
      <c r="B749" s="42" t="s">
        <v>3415</v>
      </c>
      <c r="C749" s="58" t="s">
        <v>7</v>
      </c>
      <c r="D749" s="58">
        <v>1</v>
      </c>
      <c r="E749" s="58" t="s">
        <v>414</v>
      </c>
      <c r="F749" s="7" t="s">
        <v>872</v>
      </c>
      <c r="G749" s="201" t="s">
        <v>1678</v>
      </c>
      <c r="H749" s="219">
        <v>2013</v>
      </c>
      <c r="I749" s="200">
        <v>250</v>
      </c>
      <c r="J749" s="200">
        <f t="shared" si="33"/>
        <v>250</v>
      </c>
      <c r="K749" s="313">
        <f t="shared" si="34"/>
        <v>125</v>
      </c>
      <c r="L749" s="313">
        <f t="shared" si="35"/>
        <v>125</v>
      </c>
      <c r="M749" s="251" t="s">
        <v>4162</v>
      </c>
    </row>
    <row r="750" spans="1:13" x14ac:dyDescent="0.25">
      <c r="A750" s="4">
        <v>741</v>
      </c>
      <c r="B750" s="42" t="s">
        <v>868</v>
      </c>
      <c r="C750" s="58" t="s">
        <v>7</v>
      </c>
      <c r="D750" s="58">
        <v>1</v>
      </c>
      <c r="E750" s="58" t="s">
        <v>414</v>
      </c>
      <c r="F750" s="7" t="s">
        <v>867</v>
      </c>
      <c r="G750" s="201" t="s">
        <v>1679</v>
      </c>
      <c r="H750" s="219">
        <v>2013</v>
      </c>
      <c r="I750" s="200">
        <v>250</v>
      </c>
      <c r="J750" s="200">
        <f t="shared" si="33"/>
        <v>250</v>
      </c>
      <c r="K750" s="313">
        <f t="shared" si="34"/>
        <v>125</v>
      </c>
      <c r="L750" s="313">
        <f t="shared" si="35"/>
        <v>125</v>
      </c>
      <c r="M750" s="251" t="s">
        <v>4162</v>
      </c>
    </row>
    <row r="751" spans="1:13" x14ac:dyDescent="0.25">
      <c r="A751" s="4">
        <v>742</v>
      </c>
      <c r="B751" s="124" t="s">
        <v>3416</v>
      </c>
      <c r="C751" s="96" t="s">
        <v>286</v>
      </c>
      <c r="D751" s="96">
        <v>1</v>
      </c>
      <c r="E751" s="96" t="s">
        <v>8</v>
      </c>
      <c r="F751" s="125" t="s">
        <v>3417</v>
      </c>
      <c r="G751" s="201" t="s">
        <v>3896</v>
      </c>
      <c r="H751" s="219">
        <v>2010</v>
      </c>
      <c r="I751" s="200">
        <v>200</v>
      </c>
      <c r="J751" s="200">
        <f t="shared" si="33"/>
        <v>200</v>
      </c>
      <c r="K751" s="313">
        <f t="shared" si="34"/>
        <v>100</v>
      </c>
      <c r="L751" s="313">
        <f t="shared" si="35"/>
        <v>100</v>
      </c>
      <c r="M751" s="251" t="s">
        <v>4162</v>
      </c>
    </row>
    <row r="752" spans="1:13" x14ac:dyDescent="0.25">
      <c r="A752" s="4">
        <v>743</v>
      </c>
      <c r="B752" s="124" t="s">
        <v>3416</v>
      </c>
      <c r="C752" s="96" t="s">
        <v>286</v>
      </c>
      <c r="D752" s="96">
        <v>1</v>
      </c>
      <c r="E752" s="96" t="s">
        <v>8</v>
      </c>
      <c r="F752" s="125" t="s">
        <v>3418</v>
      </c>
      <c r="G752" s="201" t="s">
        <v>3896</v>
      </c>
      <c r="H752" s="219">
        <v>2010</v>
      </c>
      <c r="I752" s="200">
        <v>200</v>
      </c>
      <c r="J752" s="200">
        <f t="shared" si="33"/>
        <v>200</v>
      </c>
      <c r="K752" s="313">
        <f t="shared" si="34"/>
        <v>100</v>
      </c>
      <c r="L752" s="313">
        <f t="shared" si="35"/>
        <v>100</v>
      </c>
      <c r="M752" s="251" t="s">
        <v>4162</v>
      </c>
    </row>
    <row r="753" spans="1:13" x14ac:dyDescent="0.25">
      <c r="A753" s="4">
        <v>744</v>
      </c>
      <c r="B753" s="27" t="s">
        <v>3419</v>
      </c>
      <c r="C753" s="53" t="s">
        <v>7</v>
      </c>
      <c r="D753" s="53">
        <v>1</v>
      </c>
      <c r="E753" s="96" t="s">
        <v>8</v>
      </c>
      <c r="F753" s="9" t="s">
        <v>3420</v>
      </c>
      <c r="G753" s="207" t="s">
        <v>3683</v>
      </c>
      <c r="H753" s="219">
        <v>2018</v>
      </c>
      <c r="I753" s="200">
        <v>200</v>
      </c>
      <c r="J753" s="200">
        <f t="shared" si="33"/>
        <v>200</v>
      </c>
      <c r="K753" s="313">
        <f t="shared" si="34"/>
        <v>100</v>
      </c>
      <c r="L753" s="313">
        <f t="shared" si="35"/>
        <v>100</v>
      </c>
      <c r="M753" s="251" t="s">
        <v>4162</v>
      </c>
    </row>
    <row r="754" spans="1:13" x14ac:dyDescent="0.25">
      <c r="A754" s="4">
        <v>745</v>
      </c>
      <c r="B754" s="124" t="s">
        <v>3421</v>
      </c>
      <c r="C754" s="96" t="s">
        <v>432</v>
      </c>
      <c r="D754" s="96">
        <v>1</v>
      </c>
      <c r="E754" s="96" t="s">
        <v>8</v>
      </c>
      <c r="F754" s="17" t="s">
        <v>884</v>
      </c>
      <c r="G754" s="201" t="s">
        <v>4137</v>
      </c>
      <c r="H754" s="219">
        <v>2006</v>
      </c>
      <c r="I754" s="200">
        <v>10</v>
      </c>
      <c r="J754" s="200">
        <f t="shared" si="33"/>
        <v>10</v>
      </c>
      <c r="K754" s="313">
        <f t="shared" si="34"/>
        <v>5</v>
      </c>
      <c r="L754" s="313">
        <f t="shared" si="35"/>
        <v>5</v>
      </c>
      <c r="M754" s="251" t="s">
        <v>4162</v>
      </c>
    </row>
    <row r="755" spans="1:13" x14ac:dyDescent="0.25">
      <c r="A755" s="4">
        <v>746</v>
      </c>
      <c r="B755" s="12" t="s">
        <v>476</v>
      </c>
      <c r="C755" s="34" t="s">
        <v>11</v>
      </c>
      <c r="D755" s="34">
        <v>1</v>
      </c>
      <c r="E755" s="15" t="s">
        <v>414</v>
      </c>
      <c r="F755" s="50" t="s">
        <v>884</v>
      </c>
      <c r="G755" s="201" t="s">
        <v>1959</v>
      </c>
      <c r="H755" s="219">
        <v>2011</v>
      </c>
      <c r="I755" s="200">
        <v>5</v>
      </c>
      <c r="J755" s="200">
        <f t="shared" si="33"/>
        <v>5</v>
      </c>
      <c r="K755" s="313">
        <f t="shared" si="34"/>
        <v>2.5</v>
      </c>
      <c r="L755" s="313">
        <f t="shared" si="35"/>
        <v>2.5</v>
      </c>
      <c r="M755" s="251" t="s">
        <v>4162</v>
      </c>
    </row>
    <row r="756" spans="1:13" x14ac:dyDescent="0.25">
      <c r="A756" s="4">
        <v>747</v>
      </c>
      <c r="B756" s="68" t="s">
        <v>3422</v>
      </c>
      <c r="C756" s="10" t="s">
        <v>432</v>
      </c>
      <c r="D756" s="46">
        <v>1</v>
      </c>
      <c r="E756" s="46" t="s">
        <v>414</v>
      </c>
      <c r="F756" s="8">
        <v>770080289</v>
      </c>
      <c r="G756" s="201" t="s">
        <v>3684</v>
      </c>
      <c r="H756" s="218">
        <v>1997</v>
      </c>
      <c r="I756" s="159">
        <v>130</v>
      </c>
      <c r="J756" s="200">
        <f t="shared" si="33"/>
        <v>130</v>
      </c>
      <c r="K756" s="313">
        <f t="shared" si="34"/>
        <v>65</v>
      </c>
      <c r="L756" s="313">
        <f t="shared" si="35"/>
        <v>65</v>
      </c>
      <c r="M756" s="251" t="s">
        <v>4162</v>
      </c>
    </row>
    <row r="757" spans="1:13" x14ac:dyDescent="0.25">
      <c r="A757" s="4">
        <v>748</v>
      </c>
      <c r="B757" s="68" t="s">
        <v>3423</v>
      </c>
      <c r="C757" s="10" t="s">
        <v>432</v>
      </c>
      <c r="D757" s="46">
        <v>1</v>
      </c>
      <c r="E757" s="46" t="s">
        <v>414</v>
      </c>
      <c r="F757" s="8" t="s">
        <v>3424</v>
      </c>
      <c r="G757" s="201" t="s">
        <v>3685</v>
      </c>
      <c r="H757" s="219">
        <v>2003</v>
      </c>
      <c r="I757" s="200">
        <v>150</v>
      </c>
      <c r="J757" s="200">
        <f t="shared" si="33"/>
        <v>150</v>
      </c>
      <c r="K757" s="313">
        <f t="shared" si="34"/>
        <v>75</v>
      </c>
      <c r="L757" s="313">
        <f t="shared" si="35"/>
        <v>75</v>
      </c>
      <c r="M757" s="251" t="s">
        <v>4162</v>
      </c>
    </row>
    <row r="758" spans="1:13" x14ac:dyDescent="0.25">
      <c r="A758" s="4">
        <v>749</v>
      </c>
      <c r="B758" s="124" t="s">
        <v>3425</v>
      </c>
      <c r="C758" s="96" t="s">
        <v>286</v>
      </c>
      <c r="D758" s="96">
        <v>1</v>
      </c>
      <c r="E758" s="123" t="s">
        <v>8</v>
      </c>
      <c r="F758" s="36" t="s">
        <v>3426</v>
      </c>
      <c r="G758" s="201" t="s">
        <v>4138</v>
      </c>
      <c r="H758" s="218">
        <v>2007</v>
      </c>
      <c r="I758" s="160">
        <v>250</v>
      </c>
      <c r="J758" s="200">
        <f t="shared" si="33"/>
        <v>250</v>
      </c>
      <c r="K758" s="313">
        <f t="shared" si="34"/>
        <v>125</v>
      </c>
      <c r="L758" s="313">
        <f t="shared" si="35"/>
        <v>125</v>
      </c>
      <c r="M758" s="251" t="s">
        <v>4162</v>
      </c>
    </row>
    <row r="759" spans="1:13" x14ac:dyDescent="0.25">
      <c r="A759" s="4">
        <v>750</v>
      </c>
      <c r="B759" s="124" t="s">
        <v>3425</v>
      </c>
      <c r="C759" s="96" t="s">
        <v>432</v>
      </c>
      <c r="D759" s="123">
        <v>1</v>
      </c>
      <c r="E759" s="123" t="s">
        <v>8</v>
      </c>
      <c r="F759" s="36" t="s">
        <v>3427</v>
      </c>
      <c r="G759" s="201" t="s">
        <v>4138</v>
      </c>
      <c r="H759" s="218">
        <v>2003</v>
      </c>
      <c r="I759" s="160">
        <v>250</v>
      </c>
      <c r="J759" s="200">
        <f t="shared" si="33"/>
        <v>250</v>
      </c>
      <c r="K759" s="313">
        <f t="shared" si="34"/>
        <v>125</v>
      </c>
      <c r="L759" s="313">
        <f t="shared" si="35"/>
        <v>125</v>
      </c>
      <c r="M759" s="251" t="s">
        <v>4162</v>
      </c>
    </row>
    <row r="760" spans="1:13" x14ac:dyDescent="0.25">
      <c r="A760" s="4">
        <v>751</v>
      </c>
      <c r="B760" s="124" t="s">
        <v>3425</v>
      </c>
      <c r="C760" s="96" t="s">
        <v>432</v>
      </c>
      <c r="D760" s="123">
        <v>1</v>
      </c>
      <c r="E760" s="123" t="s">
        <v>8</v>
      </c>
      <c r="F760" s="36" t="s">
        <v>3428</v>
      </c>
      <c r="G760" s="201" t="s">
        <v>4138</v>
      </c>
      <c r="H760" s="219">
        <v>2003</v>
      </c>
      <c r="I760" s="160">
        <v>250</v>
      </c>
      <c r="J760" s="200">
        <f t="shared" si="33"/>
        <v>250</v>
      </c>
      <c r="K760" s="313">
        <f t="shared" si="34"/>
        <v>125</v>
      </c>
      <c r="L760" s="313">
        <f t="shared" si="35"/>
        <v>125</v>
      </c>
      <c r="M760" s="251" t="s">
        <v>4162</v>
      </c>
    </row>
    <row r="761" spans="1:13" x14ac:dyDescent="0.25">
      <c r="A761" s="4">
        <v>752</v>
      </c>
      <c r="B761" s="124" t="s">
        <v>3425</v>
      </c>
      <c r="C761" s="96" t="s">
        <v>432</v>
      </c>
      <c r="D761" s="96">
        <v>1</v>
      </c>
      <c r="E761" s="123" t="s">
        <v>8</v>
      </c>
      <c r="F761" s="17" t="s">
        <v>884</v>
      </c>
      <c r="G761" s="201" t="s">
        <v>4138</v>
      </c>
      <c r="H761" s="219">
        <v>2005</v>
      </c>
      <c r="I761" s="160">
        <v>250</v>
      </c>
      <c r="J761" s="200">
        <f t="shared" si="33"/>
        <v>250</v>
      </c>
      <c r="K761" s="313">
        <f t="shared" si="34"/>
        <v>125</v>
      </c>
      <c r="L761" s="313">
        <f t="shared" si="35"/>
        <v>125</v>
      </c>
      <c r="M761" s="251" t="s">
        <v>4162</v>
      </c>
    </row>
    <row r="762" spans="1:13" x14ac:dyDescent="0.25">
      <c r="A762" s="4">
        <v>753</v>
      </c>
      <c r="B762" s="124" t="s">
        <v>3429</v>
      </c>
      <c r="C762" s="96" t="s">
        <v>432</v>
      </c>
      <c r="D762" s="123">
        <v>1</v>
      </c>
      <c r="E762" s="123" t="s">
        <v>8</v>
      </c>
      <c r="F762" s="36" t="s">
        <v>560</v>
      </c>
      <c r="G762" s="201" t="s">
        <v>4152</v>
      </c>
      <c r="H762" s="218">
        <v>2005</v>
      </c>
      <c r="I762" s="159">
        <v>70</v>
      </c>
      <c r="J762" s="200">
        <f t="shared" si="33"/>
        <v>70</v>
      </c>
      <c r="K762" s="313">
        <f t="shared" si="34"/>
        <v>35</v>
      </c>
      <c r="L762" s="313">
        <f t="shared" si="35"/>
        <v>35</v>
      </c>
      <c r="M762" s="251" t="s">
        <v>4162</v>
      </c>
    </row>
    <row r="763" spans="1:13" x14ac:dyDescent="0.25">
      <c r="A763" s="4">
        <v>754</v>
      </c>
      <c r="B763" s="12" t="s">
        <v>477</v>
      </c>
      <c r="C763" s="34" t="s">
        <v>11</v>
      </c>
      <c r="D763" s="34">
        <v>1</v>
      </c>
      <c r="E763" s="15" t="s">
        <v>414</v>
      </c>
      <c r="F763" s="50" t="s">
        <v>884</v>
      </c>
      <c r="G763" s="201" t="s">
        <v>1919</v>
      </c>
      <c r="H763" s="201">
        <v>2003</v>
      </c>
      <c r="I763" s="159">
        <v>1</v>
      </c>
      <c r="J763" s="200">
        <f t="shared" si="33"/>
        <v>1</v>
      </c>
      <c r="K763" s="313">
        <f t="shared" si="34"/>
        <v>0.5</v>
      </c>
      <c r="L763" s="313">
        <f t="shared" si="35"/>
        <v>0.5</v>
      </c>
      <c r="M763" s="251" t="s">
        <v>4162</v>
      </c>
    </row>
    <row r="764" spans="1:13" x14ac:dyDescent="0.25">
      <c r="A764" s="4">
        <v>755</v>
      </c>
      <c r="B764" s="12" t="s">
        <v>478</v>
      </c>
      <c r="C764" s="34" t="s">
        <v>11</v>
      </c>
      <c r="D764" s="34">
        <v>1</v>
      </c>
      <c r="E764" s="15" t="s">
        <v>414</v>
      </c>
      <c r="F764" s="50" t="s">
        <v>884</v>
      </c>
      <c r="G764" s="201" t="s">
        <v>1920</v>
      </c>
      <c r="H764" s="219">
        <v>2011</v>
      </c>
      <c r="I764" s="200">
        <v>1</v>
      </c>
      <c r="J764" s="200">
        <f t="shared" si="33"/>
        <v>1</v>
      </c>
      <c r="K764" s="313">
        <f t="shared" si="34"/>
        <v>0.5</v>
      </c>
      <c r="L764" s="313">
        <f t="shared" si="35"/>
        <v>0.5</v>
      </c>
      <c r="M764" s="251" t="s">
        <v>4162</v>
      </c>
    </row>
    <row r="765" spans="1:13" x14ac:dyDescent="0.25">
      <c r="A765" s="4">
        <v>756</v>
      </c>
      <c r="B765" s="12" t="s">
        <v>479</v>
      </c>
      <c r="C765" s="34" t="s">
        <v>11</v>
      </c>
      <c r="D765" s="34">
        <v>1</v>
      </c>
      <c r="E765" s="15" t="s">
        <v>414</v>
      </c>
      <c r="F765" s="50" t="s">
        <v>884</v>
      </c>
      <c r="G765" s="201" t="s">
        <v>1921</v>
      </c>
      <c r="H765" s="218">
        <v>2009</v>
      </c>
      <c r="I765" s="159">
        <v>1</v>
      </c>
      <c r="J765" s="200">
        <f t="shared" si="33"/>
        <v>1</v>
      </c>
      <c r="K765" s="313">
        <f t="shared" si="34"/>
        <v>0.5</v>
      </c>
      <c r="L765" s="313">
        <f t="shared" si="35"/>
        <v>0.5</v>
      </c>
      <c r="M765" s="251" t="s">
        <v>4162</v>
      </c>
    </row>
    <row r="766" spans="1:13" x14ac:dyDescent="0.25">
      <c r="A766" s="4">
        <v>757</v>
      </c>
      <c r="B766" s="12" t="s">
        <v>480</v>
      </c>
      <c r="C766" s="34" t="s">
        <v>11</v>
      </c>
      <c r="D766" s="34">
        <v>1</v>
      </c>
      <c r="E766" s="15" t="s">
        <v>414</v>
      </c>
      <c r="F766" s="50" t="s">
        <v>884</v>
      </c>
      <c r="G766" s="201" t="s">
        <v>1922</v>
      </c>
      <c r="H766" s="219">
        <v>2005</v>
      </c>
      <c r="I766" s="200">
        <v>1</v>
      </c>
      <c r="J766" s="200">
        <f t="shared" si="33"/>
        <v>1</v>
      </c>
      <c r="K766" s="313">
        <f t="shared" si="34"/>
        <v>0.5</v>
      </c>
      <c r="L766" s="313">
        <f t="shared" si="35"/>
        <v>0.5</v>
      </c>
      <c r="M766" s="251" t="s">
        <v>4162</v>
      </c>
    </row>
    <row r="767" spans="1:13" x14ac:dyDescent="0.25">
      <c r="A767" s="4">
        <v>758</v>
      </c>
      <c r="B767" s="12" t="s">
        <v>480</v>
      </c>
      <c r="C767" s="34" t="s">
        <v>11</v>
      </c>
      <c r="D767" s="34">
        <v>1</v>
      </c>
      <c r="E767" s="15" t="s">
        <v>414</v>
      </c>
      <c r="F767" s="50" t="s">
        <v>884</v>
      </c>
      <c r="G767" s="201" t="s">
        <v>1922</v>
      </c>
      <c r="H767" s="218">
        <v>2005</v>
      </c>
      <c r="I767" s="160">
        <v>1</v>
      </c>
      <c r="J767" s="200">
        <f t="shared" si="33"/>
        <v>1</v>
      </c>
      <c r="K767" s="313">
        <f t="shared" si="34"/>
        <v>0.5</v>
      </c>
      <c r="L767" s="313">
        <f t="shared" si="35"/>
        <v>0.5</v>
      </c>
      <c r="M767" s="251" t="s">
        <v>4162</v>
      </c>
    </row>
    <row r="768" spans="1:13" x14ac:dyDescent="0.25">
      <c r="A768" s="4">
        <v>759</v>
      </c>
      <c r="B768" s="12" t="s">
        <v>481</v>
      </c>
      <c r="C768" s="34" t="s">
        <v>11</v>
      </c>
      <c r="D768" s="34">
        <v>1</v>
      </c>
      <c r="E768" s="15" t="s">
        <v>414</v>
      </c>
      <c r="F768" s="50" t="s">
        <v>884</v>
      </c>
      <c r="G768" s="201" t="s">
        <v>1923</v>
      </c>
      <c r="H768" s="218">
        <v>2005</v>
      </c>
      <c r="I768" s="160">
        <v>1</v>
      </c>
      <c r="J768" s="200">
        <f t="shared" si="33"/>
        <v>1</v>
      </c>
      <c r="K768" s="313">
        <f t="shared" si="34"/>
        <v>0.5</v>
      </c>
      <c r="L768" s="313">
        <f t="shared" si="35"/>
        <v>0.5</v>
      </c>
      <c r="M768" s="251" t="s">
        <v>4162</v>
      </c>
    </row>
    <row r="769" spans="1:13" x14ac:dyDescent="0.25">
      <c r="A769" s="4">
        <v>760</v>
      </c>
      <c r="B769" s="12" t="s">
        <v>482</v>
      </c>
      <c r="C769" s="34" t="s">
        <v>7</v>
      </c>
      <c r="D769" s="34">
        <v>1</v>
      </c>
      <c r="E769" s="15" t="s">
        <v>414</v>
      </c>
      <c r="F769" s="50" t="s">
        <v>884</v>
      </c>
      <c r="G769" s="201" t="s">
        <v>1924</v>
      </c>
      <c r="H769" s="219">
        <v>2011</v>
      </c>
      <c r="I769" s="200">
        <v>10</v>
      </c>
      <c r="J769" s="200">
        <f t="shared" si="33"/>
        <v>10</v>
      </c>
      <c r="K769" s="313">
        <f t="shared" si="34"/>
        <v>5</v>
      </c>
      <c r="L769" s="313">
        <f t="shared" si="35"/>
        <v>5</v>
      </c>
      <c r="M769" s="251" t="s">
        <v>4162</v>
      </c>
    </row>
    <row r="770" spans="1:13" x14ac:dyDescent="0.25">
      <c r="A770" s="4">
        <v>761</v>
      </c>
      <c r="B770" s="49" t="s">
        <v>483</v>
      </c>
      <c r="C770" s="7" t="s">
        <v>11</v>
      </c>
      <c r="D770" s="34">
        <v>1</v>
      </c>
      <c r="E770" s="15" t="s">
        <v>414</v>
      </c>
      <c r="F770" s="50" t="s">
        <v>884</v>
      </c>
      <c r="G770" s="201" t="s">
        <v>1960</v>
      </c>
      <c r="H770" s="218">
        <v>2017</v>
      </c>
      <c r="I770" s="160">
        <v>2</v>
      </c>
      <c r="J770" s="200">
        <f t="shared" si="33"/>
        <v>2</v>
      </c>
      <c r="K770" s="313">
        <f t="shared" si="34"/>
        <v>1</v>
      </c>
      <c r="L770" s="313">
        <f t="shared" si="35"/>
        <v>1</v>
      </c>
      <c r="M770" s="251" t="s">
        <v>4162</v>
      </c>
    </row>
    <row r="771" spans="1:13" x14ac:dyDescent="0.25">
      <c r="A771" s="4">
        <v>762</v>
      </c>
      <c r="B771" s="12" t="s">
        <v>741</v>
      </c>
      <c r="C771" s="10" t="s">
        <v>7</v>
      </c>
      <c r="D771" s="10">
        <v>1</v>
      </c>
      <c r="E771" s="10" t="s">
        <v>414</v>
      </c>
      <c r="F771" s="33" t="s">
        <v>742</v>
      </c>
      <c r="G771" s="201" t="s">
        <v>1680</v>
      </c>
      <c r="H771" s="218">
        <v>2005</v>
      </c>
      <c r="I771" s="160">
        <v>350</v>
      </c>
      <c r="J771" s="200">
        <f t="shared" si="33"/>
        <v>350</v>
      </c>
      <c r="K771" s="313">
        <f t="shared" si="34"/>
        <v>175</v>
      </c>
      <c r="L771" s="313">
        <f t="shared" si="35"/>
        <v>175</v>
      </c>
      <c r="M771" s="251" t="s">
        <v>4162</v>
      </c>
    </row>
    <row r="772" spans="1:13" x14ac:dyDescent="0.25">
      <c r="A772" s="4">
        <v>763</v>
      </c>
      <c r="B772" s="47" t="s">
        <v>743</v>
      </c>
      <c r="C772" s="10" t="s">
        <v>7</v>
      </c>
      <c r="D772" s="10">
        <v>1</v>
      </c>
      <c r="E772" s="10" t="s">
        <v>414</v>
      </c>
      <c r="F772" s="7" t="s">
        <v>744</v>
      </c>
      <c r="G772" s="201" t="s">
        <v>1681</v>
      </c>
      <c r="H772" s="218">
        <v>2005</v>
      </c>
      <c r="I772" s="160">
        <v>500</v>
      </c>
      <c r="J772" s="200">
        <f t="shared" si="33"/>
        <v>500</v>
      </c>
      <c r="K772" s="313">
        <f t="shared" si="34"/>
        <v>250</v>
      </c>
      <c r="L772" s="313">
        <f t="shared" si="35"/>
        <v>250</v>
      </c>
      <c r="M772" s="251" t="s">
        <v>4162</v>
      </c>
    </row>
    <row r="773" spans="1:13" x14ac:dyDescent="0.25">
      <c r="A773" s="4">
        <v>764</v>
      </c>
      <c r="B773" s="95" t="s">
        <v>3430</v>
      </c>
      <c r="C773" s="11" t="s">
        <v>11</v>
      </c>
      <c r="D773" s="97">
        <v>9</v>
      </c>
      <c r="E773" s="97" t="s">
        <v>8</v>
      </c>
      <c r="F773" s="17" t="s">
        <v>884</v>
      </c>
      <c r="G773" s="201" t="s">
        <v>3686</v>
      </c>
      <c r="H773" s="218">
        <v>2012</v>
      </c>
      <c r="I773" s="160">
        <v>16</v>
      </c>
      <c r="J773" s="160">
        <f t="shared" si="33"/>
        <v>144</v>
      </c>
      <c r="K773" s="313">
        <f t="shared" si="34"/>
        <v>8</v>
      </c>
      <c r="L773" s="313">
        <f t="shared" si="35"/>
        <v>72</v>
      </c>
      <c r="M773" s="251" t="s">
        <v>4162</v>
      </c>
    </row>
    <row r="774" spans="1:13" x14ac:dyDescent="0.25">
      <c r="A774" s="4">
        <v>765</v>
      </c>
      <c r="B774" s="124" t="s">
        <v>3431</v>
      </c>
      <c r="C774" s="96" t="s">
        <v>432</v>
      </c>
      <c r="D774" s="96">
        <v>1</v>
      </c>
      <c r="E774" s="96" t="s">
        <v>8</v>
      </c>
      <c r="F774" s="17" t="s">
        <v>884</v>
      </c>
      <c r="G774" s="201" t="s">
        <v>4139</v>
      </c>
      <c r="H774" s="218">
        <v>2014</v>
      </c>
      <c r="I774" s="160">
        <v>40</v>
      </c>
      <c r="J774" s="200">
        <f t="shared" si="33"/>
        <v>40</v>
      </c>
      <c r="K774" s="313">
        <f t="shared" si="34"/>
        <v>20</v>
      </c>
      <c r="L774" s="313">
        <f t="shared" si="35"/>
        <v>20</v>
      </c>
      <c r="M774" s="251" t="s">
        <v>4162</v>
      </c>
    </row>
    <row r="775" spans="1:13" x14ac:dyDescent="0.25">
      <c r="A775" s="4">
        <v>766</v>
      </c>
      <c r="B775" s="124" t="s">
        <v>3432</v>
      </c>
      <c r="C775" s="96" t="s">
        <v>432</v>
      </c>
      <c r="D775" s="123">
        <v>1</v>
      </c>
      <c r="E775" s="97" t="s">
        <v>8</v>
      </c>
      <c r="F775" s="125" t="s">
        <v>395</v>
      </c>
      <c r="G775" s="201" t="s">
        <v>4139</v>
      </c>
      <c r="H775" s="218">
        <v>2014</v>
      </c>
      <c r="I775" s="160">
        <v>40</v>
      </c>
      <c r="J775" s="200">
        <f t="shared" si="33"/>
        <v>40</v>
      </c>
      <c r="K775" s="313">
        <f t="shared" si="34"/>
        <v>20</v>
      </c>
      <c r="L775" s="313">
        <f t="shared" si="35"/>
        <v>20</v>
      </c>
      <c r="M775" s="251" t="s">
        <v>4162</v>
      </c>
    </row>
    <row r="776" spans="1:13" x14ac:dyDescent="0.25">
      <c r="A776" s="4">
        <v>767</v>
      </c>
      <c r="B776" s="124" t="s">
        <v>3433</v>
      </c>
      <c r="C776" s="96" t="s">
        <v>432</v>
      </c>
      <c r="D776" s="96">
        <v>1</v>
      </c>
      <c r="E776" s="96" t="s">
        <v>414</v>
      </c>
      <c r="F776" s="125" t="s">
        <v>395</v>
      </c>
      <c r="G776" s="201" t="s">
        <v>4140</v>
      </c>
      <c r="H776" s="218">
        <v>2020</v>
      </c>
      <c r="I776" s="160">
        <v>130</v>
      </c>
      <c r="J776" s="200">
        <f t="shared" si="33"/>
        <v>130</v>
      </c>
      <c r="K776" s="313">
        <f t="shared" si="34"/>
        <v>65</v>
      </c>
      <c r="L776" s="313">
        <f t="shared" si="35"/>
        <v>65</v>
      </c>
      <c r="M776" s="251" t="s">
        <v>4162</v>
      </c>
    </row>
    <row r="777" spans="1:13" x14ac:dyDescent="0.25">
      <c r="A777" s="4">
        <v>768</v>
      </c>
      <c r="B777" s="68" t="s">
        <v>3434</v>
      </c>
      <c r="C777" s="10" t="s">
        <v>11</v>
      </c>
      <c r="D777" s="46">
        <v>1</v>
      </c>
      <c r="E777" s="46" t="s">
        <v>414</v>
      </c>
      <c r="F777" s="17" t="s">
        <v>884</v>
      </c>
      <c r="G777" s="201" t="s">
        <v>4141</v>
      </c>
      <c r="H777" s="218">
        <v>2013</v>
      </c>
      <c r="I777" s="160">
        <v>20</v>
      </c>
      <c r="J777" s="200">
        <f t="shared" si="33"/>
        <v>20</v>
      </c>
      <c r="K777" s="313">
        <f t="shared" si="34"/>
        <v>10</v>
      </c>
      <c r="L777" s="313">
        <f t="shared" si="35"/>
        <v>10</v>
      </c>
      <c r="M777" s="251" t="s">
        <v>4162</v>
      </c>
    </row>
    <row r="778" spans="1:13" x14ac:dyDescent="0.25">
      <c r="A778" s="4">
        <v>769</v>
      </c>
      <c r="B778" s="12" t="s">
        <v>484</v>
      </c>
      <c r="C778" s="34" t="s">
        <v>11</v>
      </c>
      <c r="D778" s="34">
        <v>4</v>
      </c>
      <c r="E778" s="15" t="s">
        <v>414</v>
      </c>
      <c r="F778" s="50" t="s">
        <v>884</v>
      </c>
      <c r="G778" s="201" t="s">
        <v>1925</v>
      </c>
      <c r="H778" s="218">
        <v>2012</v>
      </c>
      <c r="I778" s="160">
        <v>10</v>
      </c>
      <c r="J778" s="200">
        <f t="shared" ref="J778:J841" si="36">PRODUCT(I778*D778)</f>
        <v>40</v>
      </c>
      <c r="K778" s="313">
        <f t="shared" si="34"/>
        <v>5</v>
      </c>
      <c r="L778" s="313">
        <f t="shared" si="35"/>
        <v>20</v>
      </c>
      <c r="M778" s="251" t="s">
        <v>4162</v>
      </c>
    </row>
    <row r="779" spans="1:13" x14ac:dyDescent="0.25">
      <c r="A779" s="4">
        <v>770</v>
      </c>
      <c r="B779" s="12" t="s">
        <v>484</v>
      </c>
      <c r="C779" s="34" t="s">
        <v>11</v>
      </c>
      <c r="D779" s="34">
        <v>7</v>
      </c>
      <c r="E779" s="15" t="s">
        <v>414</v>
      </c>
      <c r="F779" s="50" t="s">
        <v>884</v>
      </c>
      <c r="G779" s="201" t="s">
        <v>1925</v>
      </c>
      <c r="H779" s="218">
        <v>2011</v>
      </c>
      <c r="I779" s="160">
        <v>10</v>
      </c>
      <c r="J779" s="200">
        <f t="shared" si="36"/>
        <v>70</v>
      </c>
      <c r="K779" s="313">
        <f t="shared" ref="K779:K842" si="37">I779/2</f>
        <v>5</v>
      </c>
      <c r="L779" s="313">
        <f t="shared" ref="L779:L842" si="38">J779/2</f>
        <v>35</v>
      </c>
      <c r="M779" s="251" t="s">
        <v>4162</v>
      </c>
    </row>
    <row r="780" spans="1:13" x14ac:dyDescent="0.25">
      <c r="A780" s="4">
        <v>771</v>
      </c>
      <c r="B780" s="12" t="s">
        <v>485</v>
      </c>
      <c r="C780" s="34" t="s">
        <v>11</v>
      </c>
      <c r="D780" s="34">
        <v>2</v>
      </c>
      <c r="E780" s="15" t="s">
        <v>414</v>
      </c>
      <c r="F780" s="50" t="s">
        <v>884</v>
      </c>
      <c r="G780" s="201" t="s">
        <v>1926</v>
      </c>
      <c r="H780" s="218">
        <v>2017</v>
      </c>
      <c r="I780" s="160">
        <v>15</v>
      </c>
      <c r="J780" s="200">
        <f t="shared" si="36"/>
        <v>30</v>
      </c>
      <c r="K780" s="313">
        <f t="shared" si="37"/>
        <v>7.5</v>
      </c>
      <c r="L780" s="313">
        <f t="shared" si="38"/>
        <v>15</v>
      </c>
      <c r="M780" s="251" t="s">
        <v>4162</v>
      </c>
    </row>
    <row r="781" spans="1:13" x14ac:dyDescent="0.25">
      <c r="A781" s="4">
        <v>772</v>
      </c>
      <c r="B781" s="12" t="s">
        <v>485</v>
      </c>
      <c r="C781" s="34" t="s">
        <v>11</v>
      </c>
      <c r="D781" s="34">
        <v>5</v>
      </c>
      <c r="E781" s="15" t="s">
        <v>414</v>
      </c>
      <c r="F781" s="50" t="s">
        <v>884</v>
      </c>
      <c r="G781" s="201" t="s">
        <v>1926</v>
      </c>
      <c r="H781" s="218">
        <v>2017</v>
      </c>
      <c r="I781" s="160">
        <v>15</v>
      </c>
      <c r="J781" s="200">
        <f t="shared" si="36"/>
        <v>75</v>
      </c>
      <c r="K781" s="313">
        <f t="shared" si="37"/>
        <v>7.5</v>
      </c>
      <c r="L781" s="313">
        <f t="shared" si="38"/>
        <v>37.5</v>
      </c>
      <c r="M781" s="251" t="s">
        <v>4162</v>
      </c>
    </row>
    <row r="782" spans="1:13" x14ac:dyDescent="0.25">
      <c r="A782" s="4">
        <v>773</v>
      </c>
      <c r="B782" s="12" t="s">
        <v>485</v>
      </c>
      <c r="C782" s="34" t="s">
        <v>11</v>
      </c>
      <c r="D782" s="34">
        <v>2</v>
      </c>
      <c r="E782" s="15" t="s">
        <v>414</v>
      </c>
      <c r="F782" s="50" t="s">
        <v>884</v>
      </c>
      <c r="G782" s="201" t="s">
        <v>1926</v>
      </c>
      <c r="H782" s="218">
        <v>2017</v>
      </c>
      <c r="I782" s="160">
        <v>15</v>
      </c>
      <c r="J782" s="200">
        <f t="shared" si="36"/>
        <v>30</v>
      </c>
      <c r="K782" s="313">
        <f t="shared" si="37"/>
        <v>7.5</v>
      </c>
      <c r="L782" s="313">
        <f t="shared" si="38"/>
        <v>15</v>
      </c>
      <c r="M782" s="251" t="s">
        <v>4162</v>
      </c>
    </row>
    <row r="783" spans="1:13" x14ac:dyDescent="0.25">
      <c r="A783" s="4">
        <v>774</v>
      </c>
      <c r="B783" s="49" t="s">
        <v>486</v>
      </c>
      <c r="C783" s="7" t="s">
        <v>11</v>
      </c>
      <c r="D783" s="16">
        <v>1</v>
      </c>
      <c r="E783" s="15" t="s">
        <v>414</v>
      </c>
      <c r="F783" s="50" t="s">
        <v>884</v>
      </c>
      <c r="G783" s="201" t="s">
        <v>1927</v>
      </c>
      <c r="H783" s="224">
        <v>2016</v>
      </c>
      <c r="I783" s="160">
        <v>50</v>
      </c>
      <c r="J783" s="200">
        <f t="shared" si="36"/>
        <v>50</v>
      </c>
      <c r="K783" s="313">
        <f t="shared" si="37"/>
        <v>25</v>
      </c>
      <c r="L783" s="313">
        <f t="shared" si="38"/>
        <v>25</v>
      </c>
      <c r="M783" s="251" t="s">
        <v>4162</v>
      </c>
    </row>
    <row r="784" spans="1:13" x14ac:dyDescent="0.25">
      <c r="A784" s="4">
        <v>775</v>
      </c>
      <c r="B784" s="49" t="s">
        <v>487</v>
      </c>
      <c r="C784" s="7" t="s">
        <v>11</v>
      </c>
      <c r="D784" s="16">
        <v>1</v>
      </c>
      <c r="E784" s="15" t="s">
        <v>414</v>
      </c>
      <c r="F784" s="50" t="s">
        <v>884</v>
      </c>
      <c r="G784" s="216" t="s">
        <v>1928</v>
      </c>
      <c r="H784" s="218">
        <v>2018</v>
      </c>
      <c r="I784" s="160">
        <v>10</v>
      </c>
      <c r="J784" s="200">
        <f t="shared" si="36"/>
        <v>10</v>
      </c>
      <c r="K784" s="313">
        <f t="shared" si="37"/>
        <v>5</v>
      </c>
      <c r="L784" s="313">
        <f t="shared" si="38"/>
        <v>5</v>
      </c>
      <c r="M784" s="251" t="s">
        <v>4162</v>
      </c>
    </row>
    <row r="785" spans="1:13" x14ac:dyDescent="0.25">
      <c r="A785" s="4">
        <v>776</v>
      </c>
      <c r="B785" s="49" t="s">
        <v>487</v>
      </c>
      <c r="C785" s="7" t="s">
        <v>11</v>
      </c>
      <c r="D785" s="16">
        <v>1</v>
      </c>
      <c r="E785" s="15" t="s">
        <v>414</v>
      </c>
      <c r="F785" s="50" t="s">
        <v>884</v>
      </c>
      <c r="G785" s="216" t="s">
        <v>1928</v>
      </c>
      <c r="H785" s="218">
        <v>2018</v>
      </c>
      <c r="I785" s="160">
        <v>10</v>
      </c>
      <c r="J785" s="200">
        <f t="shared" si="36"/>
        <v>10</v>
      </c>
      <c r="K785" s="313">
        <f t="shared" si="37"/>
        <v>5</v>
      </c>
      <c r="L785" s="313">
        <f t="shared" si="38"/>
        <v>5</v>
      </c>
      <c r="M785" s="251" t="s">
        <v>4162</v>
      </c>
    </row>
    <row r="786" spans="1:13" x14ac:dyDescent="0.25">
      <c r="A786" s="4">
        <v>777</v>
      </c>
      <c r="B786" s="49" t="s">
        <v>487</v>
      </c>
      <c r="C786" s="7" t="s">
        <v>11</v>
      </c>
      <c r="D786" s="16">
        <v>1</v>
      </c>
      <c r="E786" s="15" t="s">
        <v>414</v>
      </c>
      <c r="F786" s="50" t="s">
        <v>884</v>
      </c>
      <c r="G786" s="216" t="s">
        <v>1928</v>
      </c>
      <c r="H786" s="218">
        <v>2017</v>
      </c>
      <c r="I786" s="160">
        <v>10</v>
      </c>
      <c r="J786" s="200">
        <f t="shared" si="36"/>
        <v>10</v>
      </c>
      <c r="K786" s="313">
        <f t="shared" si="37"/>
        <v>5</v>
      </c>
      <c r="L786" s="313">
        <f t="shared" si="38"/>
        <v>5</v>
      </c>
      <c r="M786" s="251" t="s">
        <v>4162</v>
      </c>
    </row>
    <row r="787" spans="1:13" x14ac:dyDescent="0.25">
      <c r="A787" s="4">
        <v>778</v>
      </c>
      <c r="B787" s="12" t="s">
        <v>488</v>
      </c>
      <c r="C787" s="34" t="s">
        <v>432</v>
      </c>
      <c r="D787" s="34">
        <v>1</v>
      </c>
      <c r="E787" s="15" t="s">
        <v>414</v>
      </c>
      <c r="F787" s="50" t="s">
        <v>884</v>
      </c>
      <c r="G787" s="201" t="s">
        <v>1929</v>
      </c>
      <c r="H787" s="218">
        <v>2014</v>
      </c>
      <c r="I787" s="160">
        <v>10</v>
      </c>
      <c r="J787" s="200">
        <f t="shared" si="36"/>
        <v>10</v>
      </c>
      <c r="K787" s="313">
        <f t="shared" si="37"/>
        <v>5</v>
      </c>
      <c r="L787" s="313">
        <f t="shared" si="38"/>
        <v>5</v>
      </c>
      <c r="M787" s="251" t="s">
        <v>4162</v>
      </c>
    </row>
    <row r="788" spans="1:13" x14ac:dyDescent="0.25">
      <c r="A788" s="4">
        <v>779</v>
      </c>
      <c r="B788" s="47" t="s">
        <v>747</v>
      </c>
      <c r="C788" s="46" t="s">
        <v>11</v>
      </c>
      <c r="D788" s="10">
        <v>1</v>
      </c>
      <c r="E788" s="11" t="s">
        <v>414</v>
      </c>
      <c r="F788" s="50" t="s">
        <v>884</v>
      </c>
      <c r="G788" s="201" t="s">
        <v>1930</v>
      </c>
      <c r="H788" s="218">
        <v>2017</v>
      </c>
      <c r="I788" s="199" t="s">
        <v>3895</v>
      </c>
      <c r="J788" s="200">
        <f t="shared" si="36"/>
        <v>5</v>
      </c>
      <c r="K788" s="313">
        <f t="shared" si="37"/>
        <v>2.5</v>
      </c>
      <c r="L788" s="313">
        <f t="shared" si="38"/>
        <v>2.5</v>
      </c>
      <c r="M788" s="251" t="s">
        <v>4162</v>
      </c>
    </row>
    <row r="789" spans="1:13" x14ac:dyDescent="0.25">
      <c r="A789" s="4">
        <v>780</v>
      </c>
      <c r="B789" s="12" t="s">
        <v>489</v>
      </c>
      <c r="C789" s="46" t="s">
        <v>11</v>
      </c>
      <c r="D789" s="34">
        <v>3</v>
      </c>
      <c r="E789" s="15" t="s">
        <v>414</v>
      </c>
      <c r="F789" s="50" t="s">
        <v>884</v>
      </c>
      <c r="G789" s="201" t="s">
        <v>1931</v>
      </c>
      <c r="H789" s="218">
        <v>2015</v>
      </c>
      <c r="I789" s="255">
        <v>20</v>
      </c>
      <c r="J789" s="200">
        <f t="shared" si="36"/>
        <v>60</v>
      </c>
      <c r="K789" s="313">
        <f t="shared" si="37"/>
        <v>10</v>
      </c>
      <c r="L789" s="313">
        <f t="shared" si="38"/>
        <v>30</v>
      </c>
      <c r="M789" s="251" t="s">
        <v>4162</v>
      </c>
    </row>
    <row r="790" spans="1:13" x14ac:dyDescent="0.25">
      <c r="A790" s="4">
        <v>781</v>
      </c>
      <c r="B790" s="12" t="s">
        <v>489</v>
      </c>
      <c r="C790" s="46" t="s">
        <v>11</v>
      </c>
      <c r="D790" s="34">
        <v>4</v>
      </c>
      <c r="E790" s="15" t="s">
        <v>414</v>
      </c>
      <c r="F790" s="50" t="s">
        <v>884</v>
      </c>
      <c r="G790" s="201" t="s">
        <v>1931</v>
      </c>
      <c r="H790" s="218">
        <v>2012</v>
      </c>
      <c r="I790" s="255">
        <v>25</v>
      </c>
      <c r="J790" s="200">
        <f t="shared" si="36"/>
        <v>100</v>
      </c>
      <c r="K790" s="313">
        <f t="shared" si="37"/>
        <v>12.5</v>
      </c>
      <c r="L790" s="313">
        <f t="shared" si="38"/>
        <v>50</v>
      </c>
      <c r="M790" s="251" t="s">
        <v>4162</v>
      </c>
    </row>
    <row r="791" spans="1:13" x14ac:dyDescent="0.25">
      <c r="A791" s="4">
        <v>782</v>
      </c>
      <c r="B791" s="12" t="s">
        <v>489</v>
      </c>
      <c r="C791" s="46" t="s">
        <v>11</v>
      </c>
      <c r="D791" s="34">
        <v>4</v>
      </c>
      <c r="E791" s="15" t="s">
        <v>414</v>
      </c>
      <c r="F791" s="50" t="s">
        <v>884</v>
      </c>
      <c r="G791" s="201" t="s">
        <v>1931</v>
      </c>
      <c r="H791" s="224">
        <v>2014</v>
      </c>
      <c r="I791" s="255">
        <v>35</v>
      </c>
      <c r="J791" s="200">
        <f t="shared" si="36"/>
        <v>140</v>
      </c>
      <c r="K791" s="313">
        <f t="shared" si="37"/>
        <v>17.5</v>
      </c>
      <c r="L791" s="313">
        <f t="shared" si="38"/>
        <v>70</v>
      </c>
      <c r="M791" s="251" t="s">
        <v>4162</v>
      </c>
    </row>
    <row r="792" spans="1:13" x14ac:dyDescent="0.25">
      <c r="A792" s="4">
        <v>783</v>
      </c>
      <c r="B792" s="12" t="s">
        <v>489</v>
      </c>
      <c r="C792" s="46" t="s">
        <v>11</v>
      </c>
      <c r="D792" s="34">
        <v>2</v>
      </c>
      <c r="E792" s="15" t="s">
        <v>414</v>
      </c>
      <c r="F792" s="50" t="s">
        <v>884</v>
      </c>
      <c r="G792" s="201" t="s">
        <v>1931</v>
      </c>
      <c r="H792" s="224">
        <v>2015</v>
      </c>
      <c r="I792" s="255">
        <v>20</v>
      </c>
      <c r="J792" s="200">
        <f t="shared" si="36"/>
        <v>40</v>
      </c>
      <c r="K792" s="313">
        <f t="shared" si="37"/>
        <v>10</v>
      </c>
      <c r="L792" s="313">
        <f t="shared" si="38"/>
        <v>20</v>
      </c>
      <c r="M792" s="251" t="s">
        <v>4162</v>
      </c>
    </row>
    <row r="793" spans="1:13" x14ac:dyDescent="0.25">
      <c r="A793" s="4">
        <v>784</v>
      </c>
      <c r="B793" s="12" t="s">
        <v>489</v>
      </c>
      <c r="C793" s="46" t="s">
        <v>11</v>
      </c>
      <c r="D793" s="34">
        <v>3</v>
      </c>
      <c r="E793" s="15" t="s">
        <v>414</v>
      </c>
      <c r="F793" s="50" t="s">
        <v>884</v>
      </c>
      <c r="G793" s="201" t="s">
        <v>1931</v>
      </c>
      <c r="H793" s="224">
        <v>2012</v>
      </c>
      <c r="I793" s="255">
        <v>50</v>
      </c>
      <c r="J793" s="200">
        <f t="shared" si="36"/>
        <v>150</v>
      </c>
      <c r="K793" s="313">
        <f t="shared" si="37"/>
        <v>25</v>
      </c>
      <c r="L793" s="313">
        <f t="shared" si="38"/>
        <v>75</v>
      </c>
      <c r="M793" s="251" t="s">
        <v>4162</v>
      </c>
    </row>
    <row r="794" spans="1:13" x14ac:dyDescent="0.25">
      <c r="A794" s="4">
        <v>785</v>
      </c>
      <c r="B794" s="68" t="s">
        <v>3435</v>
      </c>
      <c r="C794" s="10" t="s">
        <v>432</v>
      </c>
      <c r="D794" s="46">
        <v>1</v>
      </c>
      <c r="E794" s="46" t="s">
        <v>414</v>
      </c>
      <c r="F794" s="17" t="s">
        <v>884</v>
      </c>
      <c r="G794" s="201" t="s">
        <v>1931</v>
      </c>
      <c r="H794" s="218">
        <v>2018</v>
      </c>
      <c r="I794" s="160">
        <v>50</v>
      </c>
      <c r="J794" s="200">
        <f t="shared" si="36"/>
        <v>50</v>
      </c>
      <c r="K794" s="313">
        <f t="shared" si="37"/>
        <v>25</v>
      </c>
      <c r="L794" s="313">
        <f t="shared" si="38"/>
        <v>25</v>
      </c>
      <c r="M794" s="251" t="s">
        <v>4162</v>
      </c>
    </row>
    <row r="795" spans="1:13" x14ac:dyDescent="0.25">
      <c r="A795" s="4">
        <v>786</v>
      </c>
      <c r="B795" s="93" t="s">
        <v>3436</v>
      </c>
      <c r="C795" s="11" t="s">
        <v>11</v>
      </c>
      <c r="D795" s="97">
        <v>1</v>
      </c>
      <c r="E795" s="97" t="s">
        <v>8</v>
      </c>
      <c r="F795" s="17" t="s">
        <v>884</v>
      </c>
      <c r="G795" s="201" t="s">
        <v>3687</v>
      </c>
      <c r="H795" s="218">
        <v>2009</v>
      </c>
      <c r="I795" s="160">
        <v>90</v>
      </c>
      <c r="J795" s="200">
        <f t="shared" si="36"/>
        <v>90</v>
      </c>
      <c r="K795" s="313">
        <f t="shared" si="37"/>
        <v>45</v>
      </c>
      <c r="L795" s="313">
        <f t="shared" si="38"/>
        <v>45</v>
      </c>
      <c r="M795" s="251" t="s">
        <v>4162</v>
      </c>
    </row>
    <row r="796" spans="1:13" x14ac:dyDescent="0.25">
      <c r="A796" s="4">
        <v>787</v>
      </c>
      <c r="B796" s="12" t="s">
        <v>490</v>
      </c>
      <c r="C796" s="46" t="s">
        <v>11</v>
      </c>
      <c r="D796" s="34">
        <v>1</v>
      </c>
      <c r="E796" s="15" t="s">
        <v>414</v>
      </c>
      <c r="F796" s="50" t="s">
        <v>884</v>
      </c>
      <c r="G796" s="201" t="s">
        <v>1932</v>
      </c>
      <c r="H796" s="218">
        <v>2014</v>
      </c>
      <c r="I796" s="199">
        <v>10</v>
      </c>
      <c r="J796" s="200">
        <f t="shared" si="36"/>
        <v>10</v>
      </c>
      <c r="K796" s="313">
        <f t="shared" si="37"/>
        <v>5</v>
      </c>
      <c r="L796" s="313">
        <f t="shared" si="38"/>
        <v>5</v>
      </c>
      <c r="M796" s="251" t="s">
        <v>4162</v>
      </c>
    </row>
    <row r="797" spans="1:13" x14ac:dyDescent="0.25">
      <c r="A797" s="4">
        <v>788</v>
      </c>
      <c r="B797" s="12" t="s">
        <v>490</v>
      </c>
      <c r="C797" s="46" t="s">
        <v>11</v>
      </c>
      <c r="D797" s="34">
        <v>1</v>
      </c>
      <c r="E797" s="15" t="s">
        <v>414</v>
      </c>
      <c r="F797" s="50" t="s">
        <v>884</v>
      </c>
      <c r="G797" s="201" t="s">
        <v>1932</v>
      </c>
      <c r="H797" s="218">
        <v>2011</v>
      </c>
      <c r="I797" s="199">
        <v>80</v>
      </c>
      <c r="J797" s="200">
        <f t="shared" si="36"/>
        <v>80</v>
      </c>
      <c r="K797" s="313">
        <f t="shared" si="37"/>
        <v>40</v>
      </c>
      <c r="L797" s="313">
        <f t="shared" si="38"/>
        <v>40</v>
      </c>
      <c r="M797" s="251" t="s">
        <v>4162</v>
      </c>
    </row>
    <row r="798" spans="1:13" x14ac:dyDescent="0.25">
      <c r="A798" s="4">
        <v>789</v>
      </c>
      <c r="B798" s="12" t="s">
        <v>490</v>
      </c>
      <c r="C798" s="46" t="s">
        <v>11</v>
      </c>
      <c r="D798" s="34">
        <v>1</v>
      </c>
      <c r="E798" s="15" t="s">
        <v>414</v>
      </c>
      <c r="F798" s="50" t="s">
        <v>884</v>
      </c>
      <c r="G798" s="201" t="s">
        <v>1932</v>
      </c>
      <c r="H798" s="218">
        <v>2014</v>
      </c>
      <c r="I798" s="199">
        <v>50</v>
      </c>
      <c r="J798" s="200">
        <f t="shared" si="36"/>
        <v>50</v>
      </c>
      <c r="K798" s="313">
        <f t="shared" si="37"/>
        <v>25</v>
      </c>
      <c r="L798" s="313">
        <f t="shared" si="38"/>
        <v>25</v>
      </c>
      <c r="M798" s="251" t="s">
        <v>4162</v>
      </c>
    </row>
    <row r="799" spans="1:13" x14ac:dyDescent="0.25">
      <c r="A799" s="4">
        <v>790</v>
      </c>
      <c r="B799" s="12" t="s">
        <v>821</v>
      </c>
      <c r="C799" s="46" t="s">
        <v>11</v>
      </c>
      <c r="D799" s="34">
        <v>1</v>
      </c>
      <c r="E799" s="15" t="s">
        <v>414</v>
      </c>
      <c r="F799" s="50" t="s">
        <v>884</v>
      </c>
      <c r="G799" s="201" t="s">
        <v>1933</v>
      </c>
      <c r="H799" s="218">
        <v>2011</v>
      </c>
      <c r="I799" s="160">
        <v>5</v>
      </c>
      <c r="J799" s="200">
        <f t="shared" si="36"/>
        <v>5</v>
      </c>
      <c r="K799" s="313">
        <f t="shared" si="37"/>
        <v>2.5</v>
      </c>
      <c r="L799" s="313">
        <f t="shared" si="38"/>
        <v>2.5</v>
      </c>
      <c r="M799" s="251" t="s">
        <v>4162</v>
      </c>
    </row>
    <row r="800" spans="1:13" x14ac:dyDescent="0.25">
      <c r="A800" s="4">
        <v>791</v>
      </c>
      <c r="B800" s="68" t="s">
        <v>3437</v>
      </c>
      <c r="C800" s="10" t="s">
        <v>7</v>
      </c>
      <c r="D800" s="46">
        <v>2</v>
      </c>
      <c r="E800" s="46" t="s">
        <v>8</v>
      </c>
      <c r="F800" s="34" t="s">
        <v>3438</v>
      </c>
      <c r="G800" s="208" t="s">
        <v>3688</v>
      </c>
      <c r="H800" s="218">
        <v>2001</v>
      </c>
      <c r="I800" s="160">
        <v>100</v>
      </c>
      <c r="J800" s="200">
        <f t="shared" si="36"/>
        <v>200</v>
      </c>
      <c r="K800" s="313">
        <f t="shared" si="37"/>
        <v>50</v>
      </c>
      <c r="L800" s="313">
        <f t="shared" si="38"/>
        <v>100</v>
      </c>
      <c r="M800" s="251" t="s">
        <v>4162</v>
      </c>
    </row>
    <row r="801" spans="1:13" x14ac:dyDescent="0.25">
      <c r="A801" s="4">
        <v>792</v>
      </c>
      <c r="B801" s="31" t="s">
        <v>430</v>
      </c>
      <c r="C801" s="8" t="s">
        <v>7</v>
      </c>
      <c r="D801" s="8">
        <v>1</v>
      </c>
      <c r="E801" s="8" t="s">
        <v>414</v>
      </c>
      <c r="F801" s="9" t="s">
        <v>431</v>
      </c>
      <c r="G801" s="201" t="s">
        <v>1684</v>
      </c>
      <c r="H801" s="218">
        <v>2013</v>
      </c>
      <c r="I801" s="160">
        <v>170</v>
      </c>
      <c r="J801" s="200">
        <f t="shared" si="36"/>
        <v>170</v>
      </c>
      <c r="K801" s="313">
        <f t="shared" si="37"/>
        <v>85</v>
      </c>
      <c r="L801" s="313">
        <f t="shared" si="38"/>
        <v>85</v>
      </c>
      <c r="M801" s="251" t="s">
        <v>4162</v>
      </c>
    </row>
    <row r="802" spans="1:13" x14ac:dyDescent="0.25">
      <c r="A802" s="4">
        <v>793</v>
      </c>
      <c r="B802" s="124" t="s">
        <v>4514</v>
      </c>
      <c r="C802" s="96" t="s">
        <v>286</v>
      </c>
      <c r="D802" s="123">
        <v>1</v>
      </c>
      <c r="E802" s="123" t="s">
        <v>8</v>
      </c>
      <c r="F802" s="36" t="s">
        <v>4515</v>
      </c>
      <c r="G802" s="201" t="s">
        <v>4516</v>
      </c>
      <c r="H802" s="218">
        <v>2007</v>
      </c>
      <c r="I802" s="160">
        <v>1</v>
      </c>
      <c r="J802" s="200">
        <f t="shared" si="36"/>
        <v>1</v>
      </c>
      <c r="K802" s="313">
        <f t="shared" si="37"/>
        <v>0.5</v>
      </c>
      <c r="L802" s="313">
        <f t="shared" si="38"/>
        <v>0.5</v>
      </c>
      <c r="M802" s="247" t="s">
        <v>4517</v>
      </c>
    </row>
    <row r="803" spans="1:13" x14ac:dyDescent="0.25">
      <c r="A803" s="4">
        <v>794</v>
      </c>
      <c r="B803" s="49" t="s">
        <v>491</v>
      </c>
      <c r="C803" s="7" t="s">
        <v>11</v>
      </c>
      <c r="D803" s="16">
        <v>1</v>
      </c>
      <c r="E803" s="15" t="s">
        <v>414</v>
      </c>
      <c r="F803" s="50" t="s">
        <v>884</v>
      </c>
      <c r="G803" s="201" t="s">
        <v>1934</v>
      </c>
      <c r="H803" s="218">
        <v>2015</v>
      </c>
      <c r="I803" s="160">
        <v>20</v>
      </c>
      <c r="J803" s="200">
        <f t="shared" si="36"/>
        <v>20</v>
      </c>
      <c r="K803" s="313">
        <f t="shared" si="37"/>
        <v>10</v>
      </c>
      <c r="L803" s="313">
        <f t="shared" si="38"/>
        <v>10</v>
      </c>
      <c r="M803" s="247" t="s">
        <v>4162</v>
      </c>
    </row>
    <row r="804" spans="1:13" x14ac:dyDescent="0.25">
      <c r="A804" s="4">
        <v>795</v>
      </c>
      <c r="B804" s="49" t="s">
        <v>491</v>
      </c>
      <c r="C804" s="7" t="s">
        <v>11</v>
      </c>
      <c r="D804" s="16">
        <v>1</v>
      </c>
      <c r="E804" s="15" t="s">
        <v>414</v>
      </c>
      <c r="F804" s="50" t="s">
        <v>884</v>
      </c>
      <c r="G804" s="201" t="s">
        <v>1934</v>
      </c>
      <c r="H804" s="224">
        <v>2019</v>
      </c>
      <c r="I804" s="160">
        <v>20</v>
      </c>
      <c r="J804" s="200">
        <f t="shared" si="36"/>
        <v>20</v>
      </c>
      <c r="K804" s="313">
        <f t="shared" si="37"/>
        <v>10</v>
      </c>
      <c r="L804" s="313">
        <f t="shared" si="38"/>
        <v>10</v>
      </c>
      <c r="M804" s="247" t="s">
        <v>4162</v>
      </c>
    </row>
    <row r="805" spans="1:13" x14ac:dyDescent="0.25">
      <c r="A805" s="4">
        <v>796</v>
      </c>
      <c r="B805" s="12" t="s">
        <v>4518</v>
      </c>
      <c r="C805" s="10" t="s">
        <v>286</v>
      </c>
      <c r="D805" s="10">
        <v>1</v>
      </c>
      <c r="E805" s="10" t="s">
        <v>414</v>
      </c>
      <c r="F805" s="33" t="s">
        <v>4519</v>
      </c>
      <c r="G805" s="201" t="s">
        <v>4520</v>
      </c>
      <c r="H805" s="218">
        <v>2008</v>
      </c>
      <c r="I805" s="159">
        <v>100</v>
      </c>
      <c r="J805" s="200">
        <f t="shared" si="36"/>
        <v>100</v>
      </c>
      <c r="K805" s="313">
        <f t="shared" si="37"/>
        <v>50</v>
      </c>
      <c r="L805" s="313">
        <f t="shared" si="38"/>
        <v>50</v>
      </c>
      <c r="M805" s="247" t="s">
        <v>4517</v>
      </c>
    </row>
    <row r="806" spans="1:13" x14ac:dyDescent="0.25">
      <c r="A806" s="4">
        <v>797</v>
      </c>
      <c r="B806" s="12" t="s">
        <v>492</v>
      </c>
      <c r="C806" s="34" t="s">
        <v>432</v>
      </c>
      <c r="D806" s="34">
        <v>1</v>
      </c>
      <c r="E806" s="15" t="s">
        <v>414</v>
      </c>
      <c r="F806" s="50" t="s">
        <v>884</v>
      </c>
      <c r="G806" s="201" t="s">
        <v>1935</v>
      </c>
      <c r="H806" s="208">
        <v>2013</v>
      </c>
      <c r="I806" s="162">
        <v>12</v>
      </c>
      <c r="J806" s="200">
        <f t="shared" si="36"/>
        <v>12</v>
      </c>
      <c r="K806" s="313">
        <f t="shared" si="37"/>
        <v>6</v>
      </c>
      <c r="L806" s="313">
        <f t="shared" si="38"/>
        <v>6</v>
      </c>
      <c r="M806" s="247" t="s">
        <v>4162</v>
      </c>
    </row>
    <row r="807" spans="1:13" x14ac:dyDescent="0.25">
      <c r="A807" s="4">
        <v>798</v>
      </c>
      <c r="B807" s="12" t="s">
        <v>748</v>
      </c>
      <c r="C807" s="46" t="s">
        <v>7</v>
      </c>
      <c r="D807" s="10">
        <v>1</v>
      </c>
      <c r="E807" s="10" t="s">
        <v>414</v>
      </c>
      <c r="F807" s="50" t="s">
        <v>884</v>
      </c>
      <c r="G807" s="201" t="s">
        <v>1936</v>
      </c>
      <c r="H807" s="218">
        <v>2012</v>
      </c>
      <c r="I807" s="160">
        <v>1</v>
      </c>
      <c r="J807" s="200">
        <f t="shared" si="36"/>
        <v>1</v>
      </c>
      <c r="K807" s="313">
        <f t="shared" si="37"/>
        <v>0.5</v>
      </c>
      <c r="L807" s="313">
        <f t="shared" si="38"/>
        <v>0.5</v>
      </c>
      <c r="M807" s="247" t="s">
        <v>4162</v>
      </c>
    </row>
    <row r="808" spans="1:13" x14ac:dyDescent="0.25">
      <c r="A808" s="4">
        <v>799</v>
      </c>
      <c r="B808" s="95" t="s">
        <v>3439</v>
      </c>
      <c r="C808" s="96" t="s">
        <v>7</v>
      </c>
      <c r="D808" s="97">
        <v>6</v>
      </c>
      <c r="E808" s="97" t="s">
        <v>8</v>
      </c>
      <c r="F808" s="50" t="s">
        <v>884</v>
      </c>
      <c r="G808" s="201" t="s">
        <v>3689</v>
      </c>
      <c r="H808" s="218">
        <v>1994</v>
      </c>
      <c r="I808" s="160">
        <v>1</v>
      </c>
      <c r="J808" s="200">
        <f t="shared" si="36"/>
        <v>6</v>
      </c>
      <c r="K808" s="313">
        <f t="shared" si="37"/>
        <v>0.5</v>
      </c>
      <c r="L808" s="313">
        <f t="shared" si="38"/>
        <v>3</v>
      </c>
      <c r="M808" s="247" t="s">
        <v>4162</v>
      </c>
    </row>
    <row r="809" spans="1:13" x14ac:dyDescent="0.25">
      <c r="A809" s="4">
        <v>800</v>
      </c>
      <c r="B809" s="27" t="s">
        <v>3439</v>
      </c>
      <c r="C809" s="53" t="s">
        <v>7</v>
      </c>
      <c r="D809" s="53">
        <v>5</v>
      </c>
      <c r="E809" s="53" t="s">
        <v>414</v>
      </c>
      <c r="F809" s="50" t="s">
        <v>884</v>
      </c>
      <c r="G809" s="225" t="s">
        <v>3689</v>
      </c>
      <c r="H809" s="219">
        <v>1994</v>
      </c>
      <c r="I809" s="200">
        <v>1</v>
      </c>
      <c r="J809" s="200">
        <f t="shared" si="36"/>
        <v>5</v>
      </c>
      <c r="K809" s="313">
        <f t="shared" si="37"/>
        <v>0.5</v>
      </c>
      <c r="L809" s="313">
        <f t="shared" si="38"/>
        <v>2.5</v>
      </c>
      <c r="M809" s="247" t="s">
        <v>4162</v>
      </c>
    </row>
    <row r="810" spans="1:13" x14ac:dyDescent="0.25">
      <c r="A810" s="4">
        <v>801</v>
      </c>
      <c r="B810" s="116" t="s">
        <v>397</v>
      </c>
      <c r="C810" s="96" t="s">
        <v>7</v>
      </c>
      <c r="D810" s="96">
        <v>1</v>
      </c>
      <c r="E810" s="96" t="s">
        <v>8</v>
      </c>
      <c r="F810" s="96">
        <v>259693</v>
      </c>
      <c r="G810" s="201" t="s">
        <v>1835</v>
      </c>
      <c r="H810" s="218">
        <v>1994</v>
      </c>
      <c r="I810" s="200">
        <v>20</v>
      </c>
      <c r="J810" s="200">
        <f t="shared" si="36"/>
        <v>20</v>
      </c>
      <c r="K810" s="313">
        <f t="shared" si="37"/>
        <v>10</v>
      </c>
      <c r="L810" s="313">
        <f t="shared" si="38"/>
        <v>10</v>
      </c>
      <c r="M810" s="247" t="s">
        <v>4162</v>
      </c>
    </row>
    <row r="811" spans="1:13" x14ac:dyDescent="0.25">
      <c r="A811" s="4">
        <v>802</v>
      </c>
      <c r="B811" s="116" t="s">
        <v>397</v>
      </c>
      <c r="C811" s="96" t="s">
        <v>7</v>
      </c>
      <c r="D811" s="96">
        <v>1</v>
      </c>
      <c r="E811" s="96" t="s">
        <v>8</v>
      </c>
      <c r="F811" s="96">
        <v>259707</v>
      </c>
      <c r="G811" s="201" t="s">
        <v>1835</v>
      </c>
      <c r="H811" s="219">
        <v>1994</v>
      </c>
      <c r="I811" s="200">
        <v>20</v>
      </c>
      <c r="J811" s="200">
        <f t="shared" si="36"/>
        <v>20</v>
      </c>
      <c r="K811" s="313">
        <f t="shared" si="37"/>
        <v>10</v>
      </c>
      <c r="L811" s="313">
        <f t="shared" si="38"/>
        <v>10</v>
      </c>
      <c r="M811" s="251" t="s">
        <v>4162</v>
      </c>
    </row>
    <row r="812" spans="1:13" x14ac:dyDescent="0.25">
      <c r="A812" s="4">
        <v>803</v>
      </c>
      <c r="B812" s="116" t="s">
        <v>397</v>
      </c>
      <c r="C812" s="96" t="s">
        <v>7</v>
      </c>
      <c r="D812" s="96">
        <v>1</v>
      </c>
      <c r="E812" s="96" t="s">
        <v>8</v>
      </c>
      <c r="F812" s="96">
        <v>259722</v>
      </c>
      <c r="G812" s="201" t="s">
        <v>1835</v>
      </c>
      <c r="H812" s="218">
        <v>1994</v>
      </c>
      <c r="I812" s="159">
        <v>20</v>
      </c>
      <c r="J812" s="200">
        <f t="shared" si="36"/>
        <v>20</v>
      </c>
      <c r="K812" s="313">
        <f t="shared" si="37"/>
        <v>10</v>
      </c>
      <c r="L812" s="313">
        <f t="shared" si="38"/>
        <v>10</v>
      </c>
      <c r="M812" s="251" t="s">
        <v>4162</v>
      </c>
    </row>
    <row r="813" spans="1:13" x14ac:dyDescent="0.25">
      <c r="A813" s="4">
        <v>804</v>
      </c>
      <c r="B813" s="68" t="s">
        <v>3440</v>
      </c>
      <c r="C813" s="10" t="s">
        <v>7</v>
      </c>
      <c r="D813" s="46">
        <v>4</v>
      </c>
      <c r="E813" s="96" t="s">
        <v>8</v>
      </c>
      <c r="F813" s="34" t="s">
        <v>3441</v>
      </c>
      <c r="G813" s="208" t="s">
        <v>1835</v>
      </c>
      <c r="H813" s="219">
        <v>1994</v>
      </c>
      <c r="I813" s="200">
        <v>20</v>
      </c>
      <c r="J813" s="200">
        <f t="shared" si="36"/>
        <v>80</v>
      </c>
      <c r="K813" s="313">
        <f t="shared" si="37"/>
        <v>10</v>
      </c>
      <c r="L813" s="313">
        <f t="shared" si="38"/>
        <v>40</v>
      </c>
      <c r="M813" s="251" t="s">
        <v>4162</v>
      </c>
    </row>
    <row r="814" spans="1:13" x14ac:dyDescent="0.25">
      <c r="A814" s="4">
        <v>805</v>
      </c>
      <c r="B814" s="12" t="s">
        <v>749</v>
      </c>
      <c r="C814" s="46" t="s">
        <v>7</v>
      </c>
      <c r="D814" s="10">
        <v>1</v>
      </c>
      <c r="E814" s="10" t="s">
        <v>414</v>
      </c>
      <c r="F814" s="50" t="s">
        <v>884</v>
      </c>
      <c r="G814" s="201" t="s">
        <v>1936</v>
      </c>
      <c r="H814" s="219">
        <v>2012</v>
      </c>
      <c r="I814" s="200">
        <v>1</v>
      </c>
      <c r="J814" s="200">
        <f t="shared" si="36"/>
        <v>1</v>
      </c>
      <c r="K814" s="313">
        <f t="shared" si="37"/>
        <v>0.5</v>
      </c>
      <c r="L814" s="313">
        <f t="shared" si="38"/>
        <v>0.5</v>
      </c>
      <c r="M814" s="251" t="s">
        <v>4162</v>
      </c>
    </row>
    <row r="815" spans="1:13" x14ac:dyDescent="0.25">
      <c r="A815" s="4">
        <v>806</v>
      </c>
      <c r="B815" s="12" t="s">
        <v>749</v>
      </c>
      <c r="C815" s="46" t="s">
        <v>7</v>
      </c>
      <c r="D815" s="10">
        <v>1</v>
      </c>
      <c r="E815" s="10" t="s">
        <v>414</v>
      </c>
      <c r="F815" s="50" t="s">
        <v>884</v>
      </c>
      <c r="G815" s="201" t="s">
        <v>1936</v>
      </c>
      <c r="H815" s="219">
        <v>2012</v>
      </c>
      <c r="I815" s="200">
        <v>1</v>
      </c>
      <c r="J815" s="200">
        <f t="shared" si="36"/>
        <v>1</v>
      </c>
      <c r="K815" s="313">
        <f t="shared" si="37"/>
        <v>0.5</v>
      </c>
      <c r="L815" s="313">
        <f t="shared" si="38"/>
        <v>0.5</v>
      </c>
      <c r="M815" s="251" t="s">
        <v>4162</v>
      </c>
    </row>
    <row r="816" spans="1:13" x14ac:dyDescent="0.25">
      <c r="A816" s="4">
        <v>807</v>
      </c>
      <c r="B816" s="124" t="s">
        <v>749</v>
      </c>
      <c r="C816" s="96" t="s">
        <v>286</v>
      </c>
      <c r="D816" s="125" t="s">
        <v>891</v>
      </c>
      <c r="E816" s="97" t="s">
        <v>8</v>
      </c>
      <c r="F816" s="10" t="s">
        <v>395</v>
      </c>
      <c r="G816" s="201" t="s">
        <v>1936</v>
      </c>
      <c r="H816" s="219">
        <v>2012</v>
      </c>
      <c r="I816" s="200">
        <v>1</v>
      </c>
      <c r="J816" s="200">
        <f t="shared" si="36"/>
        <v>1</v>
      </c>
      <c r="K816" s="313">
        <f t="shared" si="37"/>
        <v>0.5</v>
      </c>
      <c r="L816" s="313">
        <f t="shared" si="38"/>
        <v>0.5</v>
      </c>
      <c r="M816" s="251" t="s">
        <v>4162</v>
      </c>
    </row>
    <row r="817" spans="1:13" x14ac:dyDescent="0.25">
      <c r="A817" s="4">
        <v>808</v>
      </c>
      <c r="B817" s="68" t="s">
        <v>3442</v>
      </c>
      <c r="C817" s="10" t="s">
        <v>7</v>
      </c>
      <c r="D817" s="46">
        <v>3</v>
      </c>
      <c r="E817" s="46" t="s">
        <v>8</v>
      </c>
      <c r="F817" s="34" t="s">
        <v>3443</v>
      </c>
      <c r="G817" s="208" t="s">
        <v>2758</v>
      </c>
      <c r="H817" s="219">
        <v>2004</v>
      </c>
      <c r="I817" s="200">
        <v>10</v>
      </c>
      <c r="J817" s="200">
        <f t="shared" si="36"/>
        <v>30</v>
      </c>
      <c r="K817" s="313">
        <f t="shared" si="37"/>
        <v>5</v>
      </c>
      <c r="L817" s="313">
        <f t="shared" si="38"/>
        <v>15</v>
      </c>
      <c r="M817" s="251" t="s">
        <v>4162</v>
      </c>
    </row>
    <row r="818" spans="1:13" x14ac:dyDescent="0.25">
      <c r="A818" s="4">
        <v>809</v>
      </c>
      <c r="B818" s="12" t="s">
        <v>493</v>
      </c>
      <c r="C818" s="46" t="s">
        <v>7</v>
      </c>
      <c r="D818" s="34">
        <v>1</v>
      </c>
      <c r="E818" s="15" t="s">
        <v>414</v>
      </c>
      <c r="F818" s="50" t="s">
        <v>884</v>
      </c>
      <c r="G818" s="201" t="s">
        <v>4142</v>
      </c>
      <c r="H818" s="219">
        <v>2008</v>
      </c>
      <c r="I818" s="200">
        <v>5</v>
      </c>
      <c r="J818" s="200">
        <f t="shared" si="36"/>
        <v>5</v>
      </c>
      <c r="K818" s="313">
        <f t="shared" si="37"/>
        <v>2.5</v>
      </c>
      <c r="L818" s="313">
        <f t="shared" si="38"/>
        <v>2.5</v>
      </c>
      <c r="M818" s="251" t="s">
        <v>4162</v>
      </c>
    </row>
    <row r="819" spans="1:13" x14ac:dyDescent="0.25">
      <c r="A819" s="4">
        <v>810</v>
      </c>
      <c r="B819" s="14" t="s">
        <v>2527</v>
      </c>
      <c r="C819" s="11" t="s">
        <v>7</v>
      </c>
      <c r="D819" s="11">
        <v>1</v>
      </c>
      <c r="E819" s="96" t="s">
        <v>8</v>
      </c>
      <c r="F819" s="50" t="s">
        <v>884</v>
      </c>
      <c r="G819" s="201" t="s">
        <v>1938</v>
      </c>
      <c r="H819" s="219">
        <v>2003</v>
      </c>
      <c r="I819" s="200">
        <v>10</v>
      </c>
      <c r="J819" s="200">
        <f t="shared" si="36"/>
        <v>10</v>
      </c>
      <c r="K819" s="313">
        <f t="shared" si="37"/>
        <v>5</v>
      </c>
      <c r="L819" s="313">
        <f t="shared" si="38"/>
        <v>5</v>
      </c>
      <c r="M819" s="251" t="s">
        <v>4162</v>
      </c>
    </row>
    <row r="820" spans="1:13" x14ac:dyDescent="0.25">
      <c r="A820" s="4">
        <v>811</v>
      </c>
      <c r="B820" s="128" t="s">
        <v>3444</v>
      </c>
      <c r="C820" s="10" t="s">
        <v>7</v>
      </c>
      <c r="D820" s="46">
        <v>1</v>
      </c>
      <c r="E820" s="46" t="s">
        <v>8</v>
      </c>
      <c r="F820" s="34" t="s">
        <v>3445</v>
      </c>
      <c r="G820" s="208" t="s">
        <v>3690</v>
      </c>
      <c r="H820" s="219">
        <v>2003</v>
      </c>
      <c r="I820" s="200">
        <v>50</v>
      </c>
      <c r="J820" s="200">
        <f t="shared" si="36"/>
        <v>50</v>
      </c>
      <c r="K820" s="313">
        <f t="shared" si="37"/>
        <v>25</v>
      </c>
      <c r="L820" s="313">
        <f t="shared" si="38"/>
        <v>25</v>
      </c>
      <c r="M820" s="247" t="s">
        <v>4162</v>
      </c>
    </row>
    <row r="821" spans="1:13" x14ac:dyDescent="0.25">
      <c r="A821" s="4">
        <v>812</v>
      </c>
      <c r="B821" s="12" t="s">
        <v>795</v>
      </c>
      <c r="C821" s="46" t="s">
        <v>7</v>
      </c>
      <c r="D821" s="10">
        <v>1</v>
      </c>
      <c r="E821" s="10" t="s">
        <v>414</v>
      </c>
      <c r="F821" s="33" t="s">
        <v>796</v>
      </c>
      <c r="G821" s="201" t="s">
        <v>1686</v>
      </c>
      <c r="H821" s="219">
        <v>2008</v>
      </c>
      <c r="I821" s="200">
        <v>50</v>
      </c>
      <c r="J821" s="200">
        <f t="shared" si="36"/>
        <v>50</v>
      </c>
      <c r="K821" s="313">
        <f t="shared" si="37"/>
        <v>25</v>
      </c>
      <c r="L821" s="313">
        <f t="shared" si="38"/>
        <v>25</v>
      </c>
      <c r="M821" s="247" t="s">
        <v>4162</v>
      </c>
    </row>
    <row r="822" spans="1:13" x14ac:dyDescent="0.25">
      <c r="A822" s="4">
        <v>813</v>
      </c>
      <c r="B822" s="12" t="s">
        <v>352</v>
      </c>
      <c r="C822" s="46" t="s">
        <v>7</v>
      </c>
      <c r="D822" s="10">
        <v>1</v>
      </c>
      <c r="E822" s="10" t="s">
        <v>414</v>
      </c>
      <c r="F822" s="33" t="s">
        <v>750</v>
      </c>
      <c r="G822" s="201" t="s">
        <v>1685</v>
      </c>
      <c r="H822" s="218">
        <v>2008</v>
      </c>
      <c r="I822" s="200">
        <v>50</v>
      </c>
      <c r="J822" s="200">
        <f t="shared" si="36"/>
        <v>50</v>
      </c>
      <c r="K822" s="313">
        <f t="shared" si="37"/>
        <v>25</v>
      </c>
      <c r="L822" s="313">
        <f t="shared" si="38"/>
        <v>25</v>
      </c>
      <c r="M822" s="251" t="s">
        <v>4162</v>
      </c>
    </row>
    <row r="823" spans="1:13" x14ac:dyDescent="0.25">
      <c r="A823" s="4">
        <v>814</v>
      </c>
      <c r="B823" s="12" t="s">
        <v>352</v>
      </c>
      <c r="C823" s="46" t="s">
        <v>7</v>
      </c>
      <c r="D823" s="10">
        <v>1</v>
      </c>
      <c r="E823" s="10" t="s">
        <v>414</v>
      </c>
      <c r="F823" s="33" t="s">
        <v>751</v>
      </c>
      <c r="G823" s="201" t="s">
        <v>1687</v>
      </c>
      <c r="H823" s="218">
        <v>2008</v>
      </c>
      <c r="I823" s="200">
        <v>50</v>
      </c>
      <c r="J823" s="200">
        <f t="shared" si="36"/>
        <v>50</v>
      </c>
      <c r="K823" s="313">
        <f t="shared" si="37"/>
        <v>25</v>
      </c>
      <c r="L823" s="313">
        <f t="shared" si="38"/>
        <v>25</v>
      </c>
      <c r="M823" s="251" t="s">
        <v>4162</v>
      </c>
    </row>
    <row r="824" spans="1:13" x14ac:dyDescent="0.25">
      <c r="A824" s="4">
        <v>815</v>
      </c>
      <c r="B824" s="12" t="s">
        <v>352</v>
      </c>
      <c r="C824" s="46" t="s">
        <v>7</v>
      </c>
      <c r="D824" s="10">
        <v>1</v>
      </c>
      <c r="E824" s="10" t="s">
        <v>414</v>
      </c>
      <c r="F824" s="33" t="s">
        <v>752</v>
      </c>
      <c r="G824" s="201" t="s">
        <v>1688</v>
      </c>
      <c r="H824" s="218">
        <v>2008</v>
      </c>
      <c r="I824" s="200">
        <v>50</v>
      </c>
      <c r="J824" s="200">
        <f t="shared" si="36"/>
        <v>50</v>
      </c>
      <c r="K824" s="313">
        <f t="shared" si="37"/>
        <v>25</v>
      </c>
      <c r="L824" s="313">
        <f t="shared" si="38"/>
        <v>25</v>
      </c>
      <c r="M824" s="251" t="s">
        <v>4162</v>
      </c>
    </row>
    <row r="825" spans="1:13" x14ac:dyDescent="0.25">
      <c r="A825" s="4">
        <v>816</v>
      </c>
      <c r="B825" s="12" t="s">
        <v>352</v>
      </c>
      <c r="C825" s="46" t="s">
        <v>7</v>
      </c>
      <c r="D825" s="10">
        <v>1</v>
      </c>
      <c r="E825" s="10" t="s">
        <v>414</v>
      </c>
      <c r="F825" s="33" t="s">
        <v>753</v>
      </c>
      <c r="G825" s="201" t="s">
        <v>1689</v>
      </c>
      <c r="H825" s="218">
        <v>2008</v>
      </c>
      <c r="I825" s="200">
        <v>50</v>
      </c>
      <c r="J825" s="200">
        <f t="shared" si="36"/>
        <v>50</v>
      </c>
      <c r="K825" s="313">
        <f t="shared" si="37"/>
        <v>25</v>
      </c>
      <c r="L825" s="313">
        <f t="shared" si="38"/>
        <v>25</v>
      </c>
      <c r="M825" s="251" t="s">
        <v>4162</v>
      </c>
    </row>
    <row r="826" spans="1:13" x14ac:dyDescent="0.25">
      <c r="A826" s="4">
        <v>817</v>
      </c>
      <c r="B826" s="12" t="s">
        <v>352</v>
      </c>
      <c r="C826" s="46" t="s">
        <v>7</v>
      </c>
      <c r="D826" s="10">
        <v>1</v>
      </c>
      <c r="E826" s="10" t="s">
        <v>414</v>
      </c>
      <c r="F826" s="33" t="s">
        <v>754</v>
      </c>
      <c r="G826" s="201" t="s">
        <v>1690</v>
      </c>
      <c r="H826" s="218">
        <v>2008</v>
      </c>
      <c r="I826" s="200">
        <v>50</v>
      </c>
      <c r="J826" s="200">
        <f t="shared" si="36"/>
        <v>50</v>
      </c>
      <c r="K826" s="313">
        <f t="shared" si="37"/>
        <v>25</v>
      </c>
      <c r="L826" s="313">
        <f t="shared" si="38"/>
        <v>25</v>
      </c>
      <c r="M826" s="251" t="s">
        <v>4162</v>
      </c>
    </row>
    <row r="827" spans="1:13" x14ac:dyDescent="0.25">
      <c r="A827" s="4">
        <v>818</v>
      </c>
      <c r="B827" s="12" t="s">
        <v>352</v>
      </c>
      <c r="C827" s="46" t="s">
        <v>7</v>
      </c>
      <c r="D827" s="10">
        <v>1</v>
      </c>
      <c r="E827" s="10" t="s">
        <v>414</v>
      </c>
      <c r="F827" s="33" t="s">
        <v>755</v>
      </c>
      <c r="G827" s="201" t="s">
        <v>1691</v>
      </c>
      <c r="H827" s="218">
        <v>2008</v>
      </c>
      <c r="I827" s="200">
        <v>50</v>
      </c>
      <c r="J827" s="200">
        <f t="shared" si="36"/>
        <v>50</v>
      </c>
      <c r="K827" s="313">
        <f t="shared" si="37"/>
        <v>25</v>
      </c>
      <c r="L827" s="313">
        <f t="shared" si="38"/>
        <v>25</v>
      </c>
      <c r="M827" s="251" t="s">
        <v>4162</v>
      </c>
    </row>
    <row r="828" spans="1:13" x14ac:dyDescent="0.25">
      <c r="A828" s="4">
        <v>819</v>
      </c>
      <c r="B828" s="12" t="s">
        <v>352</v>
      </c>
      <c r="C828" s="46" t="s">
        <v>7</v>
      </c>
      <c r="D828" s="10">
        <v>1</v>
      </c>
      <c r="E828" s="10" t="s">
        <v>414</v>
      </c>
      <c r="F828" s="33" t="s">
        <v>756</v>
      </c>
      <c r="G828" s="201" t="s">
        <v>1692</v>
      </c>
      <c r="H828" s="218">
        <v>2008</v>
      </c>
      <c r="I828" s="200">
        <v>50</v>
      </c>
      <c r="J828" s="200">
        <f t="shared" si="36"/>
        <v>50</v>
      </c>
      <c r="K828" s="313">
        <f t="shared" si="37"/>
        <v>25</v>
      </c>
      <c r="L828" s="313">
        <f t="shared" si="38"/>
        <v>25</v>
      </c>
      <c r="M828" s="251" t="s">
        <v>4162</v>
      </c>
    </row>
    <row r="829" spans="1:13" x14ac:dyDescent="0.25">
      <c r="A829" s="4">
        <v>820</v>
      </c>
      <c r="B829" s="12" t="s">
        <v>352</v>
      </c>
      <c r="C829" s="46" t="s">
        <v>7</v>
      </c>
      <c r="D829" s="10">
        <v>1</v>
      </c>
      <c r="E829" s="10" t="s">
        <v>414</v>
      </c>
      <c r="F829" s="33" t="s">
        <v>757</v>
      </c>
      <c r="G829" s="201" t="s">
        <v>1693</v>
      </c>
      <c r="H829" s="218">
        <v>2008</v>
      </c>
      <c r="I829" s="200">
        <v>50</v>
      </c>
      <c r="J829" s="200">
        <f t="shared" si="36"/>
        <v>50</v>
      </c>
      <c r="K829" s="313">
        <f t="shared" si="37"/>
        <v>25</v>
      </c>
      <c r="L829" s="313">
        <f t="shared" si="38"/>
        <v>25</v>
      </c>
      <c r="M829" s="251" t="s">
        <v>4162</v>
      </c>
    </row>
    <row r="830" spans="1:13" x14ac:dyDescent="0.25">
      <c r="A830" s="4">
        <v>821</v>
      </c>
      <c r="B830" s="12" t="s">
        <v>352</v>
      </c>
      <c r="C830" s="46" t="s">
        <v>7</v>
      </c>
      <c r="D830" s="10">
        <v>1</v>
      </c>
      <c r="E830" s="10" t="s">
        <v>414</v>
      </c>
      <c r="F830" s="33" t="s">
        <v>758</v>
      </c>
      <c r="G830" s="201" t="s">
        <v>1694</v>
      </c>
      <c r="H830" s="218">
        <v>2008</v>
      </c>
      <c r="I830" s="200">
        <v>50</v>
      </c>
      <c r="J830" s="200">
        <f t="shared" si="36"/>
        <v>50</v>
      </c>
      <c r="K830" s="313">
        <f t="shared" si="37"/>
        <v>25</v>
      </c>
      <c r="L830" s="313">
        <f t="shared" si="38"/>
        <v>25</v>
      </c>
      <c r="M830" s="251" t="s">
        <v>4162</v>
      </c>
    </row>
    <row r="831" spans="1:13" x14ac:dyDescent="0.25">
      <c r="A831" s="4">
        <v>822</v>
      </c>
      <c r="B831" s="12" t="s">
        <v>352</v>
      </c>
      <c r="C831" s="46" t="s">
        <v>7</v>
      </c>
      <c r="D831" s="10">
        <v>1</v>
      </c>
      <c r="E831" s="10" t="s">
        <v>414</v>
      </c>
      <c r="F831" s="33" t="s">
        <v>759</v>
      </c>
      <c r="G831" s="201" t="s">
        <v>1695</v>
      </c>
      <c r="H831" s="219">
        <v>2008</v>
      </c>
      <c r="I831" s="200">
        <v>50</v>
      </c>
      <c r="J831" s="200">
        <f t="shared" si="36"/>
        <v>50</v>
      </c>
      <c r="K831" s="313">
        <f t="shared" si="37"/>
        <v>25</v>
      </c>
      <c r="L831" s="313">
        <f t="shared" si="38"/>
        <v>25</v>
      </c>
      <c r="M831" s="247" t="s">
        <v>4162</v>
      </c>
    </row>
    <row r="832" spans="1:13" x14ac:dyDescent="0.25">
      <c r="A832" s="4">
        <v>823</v>
      </c>
      <c r="B832" s="12" t="s">
        <v>352</v>
      </c>
      <c r="C832" s="46" t="s">
        <v>7</v>
      </c>
      <c r="D832" s="10">
        <v>1</v>
      </c>
      <c r="E832" s="10" t="s">
        <v>414</v>
      </c>
      <c r="F832" s="33" t="s">
        <v>760</v>
      </c>
      <c r="G832" s="201" t="s">
        <v>1696</v>
      </c>
      <c r="H832" s="218">
        <v>2008</v>
      </c>
      <c r="I832" s="200">
        <v>50</v>
      </c>
      <c r="J832" s="200">
        <f t="shared" si="36"/>
        <v>50</v>
      </c>
      <c r="K832" s="313">
        <f t="shared" si="37"/>
        <v>25</v>
      </c>
      <c r="L832" s="313">
        <f t="shared" si="38"/>
        <v>25</v>
      </c>
      <c r="M832" s="247" t="s">
        <v>4162</v>
      </c>
    </row>
    <row r="833" spans="1:13" x14ac:dyDescent="0.25">
      <c r="A833" s="4">
        <v>824</v>
      </c>
      <c r="B833" s="12" t="s">
        <v>352</v>
      </c>
      <c r="C833" s="46" t="s">
        <v>7</v>
      </c>
      <c r="D833" s="10">
        <v>1</v>
      </c>
      <c r="E833" s="10" t="s">
        <v>414</v>
      </c>
      <c r="F833" s="33" t="s">
        <v>761</v>
      </c>
      <c r="G833" s="201" t="s">
        <v>1697</v>
      </c>
      <c r="H833" s="219">
        <v>2008</v>
      </c>
      <c r="I833" s="200">
        <v>50</v>
      </c>
      <c r="J833" s="200">
        <f t="shared" si="36"/>
        <v>50</v>
      </c>
      <c r="K833" s="313">
        <f t="shared" si="37"/>
        <v>25</v>
      </c>
      <c r="L833" s="313">
        <f t="shared" si="38"/>
        <v>25</v>
      </c>
      <c r="M833" s="251" t="s">
        <v>4162</v>
      </c>
    </row>
    <row r="834" spans="1:13" x14ac:dyDescent="0.25">
      <c r="A834" s="4">
        <v>825</v>
      </c>
      <c r="B834" s="12" t="s">
        <v>352</v>
      </c>
      <c r="C834" s="46" t="s">
        <v>7</v>
      </c>
      <c r="D834" s="10">
        <v>1</v>
      </c>
      <c r="E834" s="10" t="s">
        <v>414</v>
      </c>
      <c r="F834" s="33" t="s">
        <v>762</v>
      </c>
      <c r="G834" s="201" t="s">
        <v>1698</v>
      </c>
      <c r="H834" s="218">
        <v>2008</v>
      </c>
      <c r="I834" s="200">
        <v>50</v>
      </c>
      <c r="J834" s="200">
        <f t="shared" si="36"/>
        <v>50</v>
      </c>
      <c r="K834" s="313">
        <f t="shared" si="37"/>
        <v>25</v>
      </c>
      <c r="L834" s="313">
        <f t="shared" si="38"/>
        <v>25</v>
      </c>
      <c r="M834" s="251" t="s">
        <v>4162</v>
      </c>
    </row>
    <row r="835" spans="1:13" x14ac:dyDescent="0.25">
      <c r="A835" s="4">
        <v>826</v>
      </c>
      <c r="B835" s="12" t="s">
        <v>352</v>
      </c>
      <c r="C835" s="46" t="s">
        <v>7</v>
      </c>
      <c r="D835" s="10">
        <v>1</v>
      </c>
      <c r="E835" s="10" t="s">
        <v>414</v>
      </c>
      <c r="F835" s="33" t="s">
        <v>763</v>
      </c>
      <c r="G835" s="201" t="s">
        <v>1699</v>
      </c>
      <c r="H835" s="219">
        <v>2008</v>
      </c>
      <c r="I835" s="200">
        <v>50</v>
      </c>
      <c r="J835" s="200">
        <f t="shared" si="36"/>
        <v>50</v>
      </c>
      <c r="K835" s="313">
        <f t="shared" si="37"/>
        <v>25</v>
      </c>
      <c r="L835" s="313">
        <f t="shared" si="38"/>
        <v>25</v>
      </c>
      <c r="M835" s="251" t="s">
        <v>4162</v>
      </c>
    </row>
    <row r="836" spans="1:13" x14ac:dyDescent="0.25">
      <c r="A836" s="4">
        <v>827</v>
      </c>
      <c r="B836" s="12" t="s">
        <v>352</v>
      </c>
      <c r="C836" s="46" t="s">
        <v>7</v>
      </c>
      <c r="D836" s="10">
        <v>1</v>
      </c>
      <c r="E836" s="10" t="s">
        <v>414</v>
      </c>
      <c r="F836" s="33" t="s">
        <v>764</v>
      </c>
      <c r="G836" s="201" t="s">
        <v>1700</v>
      </c>
      <c r="H836" s="218">
        <v>2008</v>
      </c>
      <c r="I836" s="200">
        <v>50</v>
      </c>
      <c r="J836" s="200">
        <f t="shared" si="36"/>
        <v>50</v>
      </c>
      <c r="K836" s="313">
        <f t="shared" si="37"/>
        <v>25</v>
      </c>
      <c r="L836" s="313">
        <f t="shared" si="38"/>
        <v>25</v>
      </c>
      <c r="M836" s="251" t="s">
        <v>4162</v>
      </c>
    </row>
    <row r="837" spans="1:13" x14ac:dyDescent="0.25">
      <c r="A837" s="4">
        <v>828</v>
      </c>
      <c r="B837" s="12" t="s">
        <v>352</v>
      </c>
      <c r="C837" s="46" t="s">
        <v>7</v>
      </c>
      <c r="D837" s="10">
        <v>1</v>
      </c>
      <c r="E837" s="10" t="s">
        <v>414</v>
      </c>
      <c r="F837" s="33" t="s">
        <v>765</v>
      </c>
      <c r="G837" s="201" t="s">
        <v>1701</v>
      </c>
      <c r="H837" s="219">
        <v>2008</v>
      </c>
      <c r="I837" s="200">
        <v>50</v>
      </c>
      <c r="J837" s="200">
        <f t="shared" si="36"/>
        <v>50</v>
      </c>
      <c r="K837" s="313">
        <f t="shared" si="37"/>
        <v>25</v>
      </c>
      <c r="L837" s="313">
        <f t="shared" si="38"/>
        <v>25</v>
      </c>
      <c r="M837" s="251" t="s">
        <v>4162</v>
      </c>
    </row>
    <row r="838" spans="1:13" x14ac:dyDescent="0.25">
      <c r="A838" s="4">
        <v>829</v>
      </c>
      <c r="B838" s="12" t="s">
        <v>352</v>
      </c>
      <c r="C838" s="46" t="s">
        <v>7</v>
      </c>
      <c r="D838" s="10">
        <v>1</v>
      </c>
      <c r="E838" s="10" t="s">
        <v>414</v>
      </c>
      <c r="F838" s="33" t="s">
        <v>766</v>
      </c>
      <c r="G838" s="201" t="s">
        <v>1702</v>
      </c>
      <c r="H838" s="218">
        <v>2008</v>
      </c>
      <c r="I838" s="200">
        <v>50</v>
      </c>
      <c r="J838" s="200">
        <f t="shared" si="36"/>
        <v>50</v>
      </c>
      <c r="K838" s="313">
        <f t="shared" si="37"/>
        <v>25</v>
      </c>
      <c r="L838" s="313">
        <f t="shared" si="38"/>
        <v>25</v>
      </c>
      <c r="M838" s="251" t="s">
        <v>4162</v>
      </c>
    </row>
    <row r="839" spans="1:13" x14ac:dyDescent="0.25">
      <c r="A839" s="4">
        <v>830</v>
      </c>
      <c r="B839" s="12" t="s">
        <v>352</v>
      </c>
      <c r="C839" s="46" t="s">
        <v>7</v>
      </c>
      <c r="D839" s="10">
        <v>1</v>
      </c>
      <c r="E839" s="10" t="s">
        <v>414</v>
      </c>
      <c r="F839" s="33" t="s">
        <v>767</v>
      </c>
      <c r="G839" s="201" t="s">
        <v>1703</v>
      </c>
      <c r="H839" s="219">
        <v>2008</v>
      </c>
      <c r="I839" s="200">
        <v>50</v>
      </c>
      <c r="J839" s="200">
        <f t="shared" si="36"/>
        <v>50</v>
      </c>
      <c r="K839" s="313">
        <f t="shared" si="37"/>
        <v>25</v>
      </c>
      <c r="L839" s="313">
        <f t="shared" si="38"/>
        <v>25</v>
      </c>
      <c r="M839" s="251" t="s">
        <v>4162</v>
      </c>
    </row>
    <row r="840" spans="1:13" x14ac:dyDescent="0.25">
      <c r="A840" s="4">
        <v>831</v>
      </c>
      <c r="B840" s="12" t="s">
        <v>352</v>
      </c>
      <c r="C840" s="46" t="s">
        <v>7</v>
      </c>
      <c r="D840" s="10">
        <v>1</v>
      </c>
      <c r="E840" s="10" t="s">
        <v>414</v>
      </c>
      <c r="F840" s="33" t="s">
        <v>768</v>
      </c>
      <c r="G840" s="201" t="s">
        <v>1704</v>
      </c>
      <c r="H840" s="218">
        <v>2008</v>
      </c>
      <c r="I840" s="200">
        <v>50</v>
      </c>
      <c r="J840" s="200">
        <f t="shared" si="36"/>
        <v>50</v>
      </c>
      <c r="K840" s="313">
        <f t="shared" si="37"/>
        <v>25</v>
      </c>
      <c r="L840" s="313">
        <f t="shared" si="38"/>
        <v>25</v>
      </c>
      <c r="M840" s="251" t="s">
        <v>4162</v>
      </c>
    </row>
    <row r="841" spans="1:13" x14ac:dyDescent="0.25">
      <c r="A841" s="4">
        <v>832</v>
      </c>
      <c r="B841" s="12" t="s">
        <v>352</v>
      </c>
      <c r="C841" s="46" t="s">
        <v>7</v>
      </c>
      <c r="D841" s="10">
        <v>1</v>
      </c>
      <c r="E841" s="10" t="s">
        <v>414</v>
      </c>
      <c r="F841" s="33" t="s">
        <v>769</v>
      </c>
      <c r="G841" s="201" t="s">
        <v>1705</v>
      </c>
      <c r="H841" s="208">
        <v>2008</v>
      </c>
      <c r="I841" s="200">
        <v>50</v>
      </c>
      <c r="J841" s="200">
        <f t="shared" si="36"/>
        <v>50</v>
      </c>
      <c r="K841" s="313">
        <f t="shared" si="37"/>
        <v>25</v>
      </c>
      <c r="L841" s="313">
        <f t="shared" si="38"/>
        <v>25</v>
      </c>
      <c r="M841" s="251" t="s">
        <v>4162</v>
      </c>
    </row>
    <row r="842" spans="1:13" x14ac:dyDescent="0.25">
      <c r="A842" s="4">
        <v>833</v>
      </c>
      <c r="B842" s="12" t="s">
        <v>352</v>
      </c>
      <c r="C842" s="46" t="s">
        <v>7</v>
      </c>
      <c r="D842" s="10">
        <v>1</v>
      </c>
      <c r="E842" s="10" t="s">
        <v>414</v>
      </c>
      <c r="F842" s="33" t="s">
        <v>770</v>
      </c>
      <c r="G842" s="201" t="s">
        <v>1706</v>
      </c>
      <c r="H842" s="218">
        <v>2008</v>
      </c>
      <c r="I842" s="200">
        <v>50</v>
      </c>
      <c r="J842" s="200">
        <f t="shared" ref="J842:J905" si="39">PRODUCT(I842*D842)</f>
        <v>50</v>
      </c>
      <c r="K842" s="313">
        <f t="shared" si="37"/>
        <v>25</v>
      </c>
      <c r="L842" s="313">
        <f t="shared" si="38"/>
        <v>25</v>
      </c>
      <c r="M842" s="247" t="s">
        <v>4162</v>
      </c>
    </row>
    <row r="843" spans="1:13" x14ac:dyDescent="0.25">
      <c r="A843" s="4">
        <v>834</v>
      </c>
      <c r="B843" s="12" t="s">
        <v>352</v>
      </c>
      <c r="C843" s="46" t="s">
        <v>7</v>
      </c>
      <c r="D843" s="10">
        <v>1</v>
      </c>
      <c r="E843" s="10" t="s">
        <v>414</v>
      </c>
      <c r="F843" s="33" t="s">
        <v>771</v>
      </c>
      <c r="G843" s="201" t="s">
        <v>1707</v>
      </c>
      <c r="H843" s="208">
        <v>2008</v>
      </c>
      <c r="I843" s="200">
        <v>50</v>
      </c>
      <c r="J843" s="200">
        <f t="shared" si="39"/>
        <v>50</v>
      </c>
      <c r="K843" s="313">
        <f t="shared" ref="K843:K906" si="40">I843/2</f>
        <v>25</v>
      </c>
      <c r="L843" s="313">
        <f t="shared" ref="L843:L906" si="41">J843/2</f>
        <v>25</v>
      </c>
      <c r="M843" s="247" t="s">
        <v>4162</v>
      </c>
    </row>
    <row r="844" spans="1:13" x14ac:dyDescent="0.25">
      <c r="A844" s="4">
        <v>835</v>
      </c>
      <c r="B844" s="12" t="s">
        <v>352</v>
      </c>
      <c r="C844" s="46" t="s">
        <v>7</v>
      </c>
      <c r="D844" s="10">
        <v>1</v>
      </c>
      <c r="E844" s="10" t="s">
        <v>414</v>
      </c>
      <c r="F844" s="33" t="s">
        <v>772</v>
      </c>
      <c r="G844" s="201" t="s">
        <v>1708</v>
      </c>
      <c r="H844" s="218">
        <v>2008</v>
      </c>
      <c r="I844" s="200">
        <v>50</v>
      </c>
      <c r="J844" s="200">
        <f t="shared" si="39"/>
        <v>50</v>
      </c>
      <c r="K844" s="313">
        <f t="shared" si="40"/>
        <v>25</v>
      </c>
      <c r="L844" s="313">
        <f t="shared" si="41"/>
        <v>25</v>
      </c>
      <c r="M844" s="251" t="s">
        <v>4162</v>
      </c>
    </row>
    <row r="845" spans="1:13" x14ac:dyDescent="0.25">
      <c r="A845" s="4">
        <v>836</v>
      </c>
      <c r="B845" s="12" t="s">
        <v>352</v>
      </c>
      <c r="C845" s="46" t="s">
        <v>7</v>
      </c>
      <c r="D845" s="10">
        <v>1</v>
      </c>
      <c r="E845" s="10" t="s">
        <v>414</v>
      </c>
      <c r="F845" s="33" t="s">
        <v>773</v>
      </c>
      <c r="G845" s="201" t="s">
        <v>1709</v>
      </c>
      <c r="H845" s="218">
        <v>2008</v>
      </c>
      <c r="I845" s="200">
        <v>50</v>
      </c>
      <c r="J845" s="200">
        <f t="shared" si="39"/>
        <v>50</v>
      </c>
      <c r="K845" s="313">
        <f t="shared" si="40"/>
        <v>25</v>
      </c>
      <c r="L845" s="313">
        <f t="shared" si="41"/>
        <v>25</v>
      </c>
      <c r="M845" s="251" t="s">
        <v>4162</v>
      </c>
    </row>
    <row r="846" spans="1:13" x14ac:dyDescent="0.25">
      <c r="A846" s="4">
        <v>837</v>
      </c>
      <c r="B846" s="12" t="s">
        <v>352</v>
      </c>
      <c r="C846" s="46" t="s">
        <v>7</v>
      </c>
      <c r="D846" s="10">
        <v>1</v>
      </c>
      <c r="E846" s="10" t="s">
        <v>414</v>
      </c>
      <c r="F846" s="33" t="s">
        <v>774</v>
      </c>
      <c r="G846" s="201" t="s">
        <v>1710</v>
      </c>
      <c r="H846" s="208">
        <v>2008</v>
      </c>
      <c r="I846" s="200">
        <v>50</v>
      </c>
      <c r="J846" s="200">
        <f t="shared" si="39"/>
        <v>50</v>
      </c>
      <c r="K846" s="313">
        <f t="shared" si="40"/>
        <v>25</v>
      </c>
      <c r="L846" s="313">
        <f t="shared" si="41"/>
        <v>25</v>
      </c>
      <c r="M846" s="251" t="s">
        <v>4162</v>
      </c>
    </row>
    <row r="847" spans="1:13" x14ac:dyDescent="0.25">
      <c r="A847" s="4">
        <v>838</v>
      </c>
      <c r="B847" s="12" t="s">
        <v>352</v>
      </c>
      <c r="C847" s="46" t="s">
        <v>7</v>
      </c>
      <c r="D847" s="10">
        <v>1</v>
      </c>
      <c r="E847" s="10" t="s">
        <v>414</v>
      </c>
      <c r="F847" s="7" t="s">
        <v>777</v>
      </c>
      <c r="G847" s="201" t="s">
        <v>1712</v>
      </c>
      <c r="H847" s="224">
        <v>2009</v>
      </c>
      <c r="I847" s="200">
        <v>50</v>
      </c>
      <c r="J847" s="200">
        <f t="shared" si="39"/>
        <v>50</v>
      </c>
      <c r="K847" s="313">
        <f t="shared" si="40"/>
        <v>25</v>
      </c>
      <c r="L847" s="313">
        <f t="shared" si="41"/>
        <v>25</v>
      </c>
      <c r="M847" s="251" t="s">
        <v>4162</v>
      </c>
    </row>
    <row r="848" spans="1:13" x14ac:dyDescent="0.25">
      <c r="A848" s="4">
        <v>839</v>
      </c>
      <c r="B848" s="12" t="s">
        <v>352</v>
      </c>
      <c r="C848" s="46" t="s">
        <v>7</v>
      </c>
      <c r="D848" s="10">
        <v>1</v>
      </c>
      <c r="E848" s="10" t="s">
        <v>414</v>
      </c>
      <c r="F848" s="7" t="s">
        <v>778</v>
      </c>
      <c r="G848" s="201" t="s">
        <v>1713</v>
      </c>
      <c r="H848" s="218">
        <v>2009</v>
      </c>
      <c r="I848" s="159">
        <v>50</v>
      </c>
      <c r="J848" s="200">
        <f t="shared" si="39"/>
        <v>50</v>
      </c>
      <c r="K848" s="313">
        <f t="shared" si="40"/>
        <v>25</v>
      </c>
      <c r="L848" s="313">
        <f t="shared" si="41"/>
        <v>25</v>
      </c>
      <c r="M848" s="251" t="s">
        <v>4162</v>
      </c>
    </row>
    <row r="849" spans="1:13" x14ac:dyDescent="0.25">
      <c r="A849" s="4">
        <v>840</v>
      </c>
      <c r="B849" s="12" t="s">
        <v>352</v>
      </c>
      <c r="C849" s="46" t="s">
        <v>7</v>
      </c>
      <c r="D849" s="10">
        <v>1</v>
      </c>
      <c r="E849" s="10" t="s">
        <v>414</v>
      </c>
      <c r="F849" s="7" t="s">
        <v>779</v>
      </c>
      <c r="G849" s="201" t="s">
        <v>1714</v>
      </c>
      <c r="H849" s="218">
        <v>2008</v>
      </c>
      <c r="I849" s="159">
        <v>50</v>
      </c>
      <c r="J849" s="200">
        <f t="shared" si="39"/>
        <v>50</v>
      </c>
      <c r="K849" s="313">
        <f t="shared" si="40"/>
        <v>25</v>
      </c>
      <c r="L849" s="313">
        <f t="shared" si="41"/>
        <v>25</v>
      </c>
      <c r="M849" s="251" t="s">
        <v>4162</v>
      </c>
    </row>
    <row r="850" spans="1:13" x14ac:dyDescent="0.25">
      <c r="A850" s="4">
        <v>841</v>
      </c>
      <c r="B850" s="124" t="s">
        <v>352</v>
      </c>
      <c r="C850" s="53" t="s">
        <v>286</v>
      </c>
      <c r="D850" s="123">
        <v>1</v>
      </c>
      <c r="E850" s="123" t="s">
        <v>8</v>
      </c>
      <c r="F850" s="125" t="s">
        <v>3446</v>
      </c>
      <c r="G850" s="201" t="s">
        <v>3897</v>
      </c>
      <c r="H850" s="218">
        <v>2008</v>
      </c>
      <c r="I850" s="159">
        <v>100</v>
      </c>
      <c r="J850" s="200">
        <f t="shared" si="39"/>
        <v>100</v>
      </c>
      <c r="K850" s="313">
        <f t="shared" si="40"/>
        <v>50</v>
      </c>
      <c r="L850" s="313">
        <f t="shared" si="41"/>
        <v>50</v>
      </c>
      <c r="M850" s="251" t="s">
        <v>4162</v>
      </c>
    </row>
    <row r="851" spans="1:13" x14ac:dyDescent="0.25">
      <c r="A851" s="4">
        <v>842</v>
      </c>
      <c r="B851" s="124" t="s">
        <v>352</v>
      </c>
      <c r="C851" s="53" t="s">
        <v>286</v>
      </c>
      <c r="D851" s="123">
        <v>1</v>
      </c>
      <c r="E851" s="123" t="s">
        <v>8</v>
      </c>
      <c r="F851" s="125" t="s">
        <v>3447</v>
      </c>
      <c r="G851" s="201" t="s">
        <v>3898</v>
      </c>
      <c r="H851" s="218">
        <v>2008</v>
      </c>
      <c r="I851" s="159">
        <v>100</v>
      </c>
      <c r="J851" s="200">
        <f t="shared" si="39"/>
        <v>100</v>
      </c>
      <c r="K851" s="313">
        <f t="shared" si="40"/>
        <v>50</v>
      </c>
      <c r="L851" s="313">
        <f t="shared" si="41"/>
        <v>50</v>
      </c>
      <c r="M851" s="251" t="s">
        <v>4162</v>
      </c>
    </row>
    <row r="852" spans="1:13" x14ac:dyDescent="0.25">
      <c r="A852" s="4">
        <v>843</v>
      </c>
      <c r="B852" s="124" t="s">
        <v>352</v>
      </c>
      <c r="C852" s="96" t="s">
        <v>286</v>
      </c>
      <c r="D852" s="123">
        <v>1</v>
      </c>
      <c r="E852" s="123" t="s">
        <v>8</v>
      </c>
      <c r="F852" s="125" t="s">
        <v>3448</v>
      </c>
      <c r="G852" s="201" t="s">
        <v>3899</v>
      </c>
      <c r="H852" s="218">
        <v>2009</v>
      </c>
      <c r="I852" s="159">
        <v>100</v>
      </c>
      <c r="J852" s="200">
        <f t="shared" si="39"/>
        <v>100</v>
      </c>
      <c r="K852" s="313">
        <f t="shared" si="40"/>
        <v>50</v>
      </c>
      <c r="L852" s="313">
        <f t="shared" si="41"/>
        <v>50</v>
      </c>
      <c r="M852" s="251" t="s">
        <v>4162</v>
      </c>
    </row>
    <row r="853" spans="1:13" x14ac:dyDescent="0.25">
      <c r="A853" s="4">
        <v>844</v>
      </c>
      <c r="B853" s="124" t="s">
        <v>352</v>
      </c>
      <c r="C853" s="96" t="s">
        <v>286</v>
      </c>
      <c r="D853" s="96">
        <v>1</v>
      </c>
      <c r="E853" s="123" t="s">
        <v>8</v>
      </c>
      <c r="F853" s="36" t="s">
        <v>3449</v>
      </c>
      <c r="G853" s="201" t="s">
        <v>3900</v>
      </c>
      <c r="H853" s="218">
        <v>2008</v>
      </c>
      <c r="I853" s="159">
        <v>100</v>
      </c>
      <c r="J853" s="200">
        <f t="shared" si="39"/>
        <v>100</v>
      </c>
      <c r="K853" s="313">
        <f t="shared" si="40"/>
        <v>50</v>
      </c>
      <c r="L853" s="313">
        <f t="shared" si="41"/>
        <v>50</v>
      </c>
      <c r="M853" s="251" t="s">
        <v>4162</v>
      </c>
    </row>
    <row r="854" spans="1:13" x14ac:dyDescent="0.25">
      <c r="A854" s="4">
        <v>845</v>
      </c>
      <c r="B854" s="124" t="s">
        <v>352</v>
      </c>
      <c r="C854" s="96" t="s">
        <v>286</v>
      </c>
      <c r="D854" s="96">
        <v>1</v>
      </c>
      <c r="E854" s="123" t="s">
        <v>8</v>
      </c>
      <c r="F854" s="36" t="s">
        <v>3450</v>
      </c>
      <c r="G854" s="201" t="s">
        <v>3901</v>
      </c>
      <c r="H854" s="218">
        <v>2009</v>
      </c>
      <c r="I854" s="159">
        <v>100</v>
      </c>
      <c r="J854" s="200">
        <f t="shared" si="39"/>
        <v>100</v>
      </c>
      <c r="K854" s="313">
        <f t="shared" si="40"/>
        <v>50</v>
      </c>
      <c r="L854" s="313">
        <f t="shared" si="41"/>
        <v>50</v>
      </c>
      <c r="M854" s="251" t="s">
        <v>4162</v>
      </c>
    </row>
    <row r="855" spans="1:13" x14ac:dyDescent="0.25">
      <c r="A855" s="4">
        <v>846</v>
      </c>
      <c r="B855" s="124" t="s">
        <v>352</v>
      </c>
      <c r="C855" s="96" t="s">
        <v>286</v>
      </c>
      <c r="D855" s="96">
        <v>1</v>
      </c>
      <c r="E855" s="123" t="s">
        <v>8</v>
      </c>
      <c r="F855" s="36" t="s">
        <v>3451</v>
      </c>
      <c r="G855" s="201" t="s">
        <v>3902</v>
      </c>
      <c r="H855" s="218">
        <v>2008</v>
      </c>
      <c r="I855" s="159">
        <v>100</v>
      </c>
      <c r="J855" s="200">
        <f t="shared" si="39"/>
        <v>100</v>
      </c>
      <c r="K855" s="313">
        <f t="shared" si="40"/>
        <v>50</v>
      </c>
      <c r="L855" s="313">
        <f t="shared" si="41"/>
        <v>50</v>
      </c>
      <c r="M855" s="251" t="s">
        <v>4162</v>
      </c>
    </row>
    <row r="856" spans="1:13" x14ac:dyDescent="0.25">
      <c r="A856" s="4">
        <v>847</v>
      </c>
      <c r="B856" s="124" t="s">
        <v>3452</v>
      </c>
      <c r="C856" s="96" t="s">
        <v>286</v>
      </c>
      <c r="D856" s="96">
        <v>1</v>
      </c>
      <c r="E856" s="123" t="s">
        <v>8</v>
      </c>
      <c r="F856" s="125" t="s">
        <v>3453</v>
      </c>
      <c r="G856" s="201" t="s">
        <v>3903</v>
      </c>
      <c r="H856" s="218">
        <v>2008</v>
      </c>
      <c r="I856" s="159">
        <v>100</v>
      </c>
      <c r="J856" s="200">
        <f t="shared" si="39"/>
        <v>100</v>
      </c>
      <c r="K856" s="313">
        <f t="shared" si="40"/>
        <v>50</v>
      </c>
      <c r="L856" s="313">
        <f t="shared" si="41"/>
        <v>50</v>
      </c>
      <c r="M856" s="251" t="s">
        <v>4162</v>
      </c>
    </row>
    <row r="857" spans="1:13" x14ac:dyDescent="0.25">
      <c r="A857" s="4">
        <v>848</v>
      </c>
      <c r="B857" s="124" t="s">
        <v>3452</v>
      </c>
      <c r="C857" s="96" t="s">
        <v>286</v>
      </c>
      <c r="D857" s="123">
        <v>1</v>
      </c>
      <c r="E857" s="123" t="s">
        <v>8</v>
      </c>
      <c r="F857" s="125" t="s">
        <v>3454</v>
      </c>
      <c r="G857" s="201" t="s">
        <v>3904</v>
      </c>
      <c r="H857" s="219">
        <v>2008</v>
      </c>
      <c r="I857" s="200">
        <v>100</v>
      </c>
      <c r="J857" s="200">
        <f t="shared" si="39"/>
        <v>100</v>
      </c>
      <c r="K857" s="313">
        <f t="shared" si="40"/>
        <v>50</v>
      </c>
      <c r="L857" s="313">
        <f t="shared" si="41"/>
        <v>50</v>
      </c>
      <c r="M857" s="251" t="s">
        <v>4162</v>
      </c>
    </row>
    <row r="858" spans="1:13" x14ac:dyDescent="0.25">
      <c r="A858" s="4">
        <v>849</v>
      </c>
      <c r="B858" s="124" t="s">
        <v>3452</v>
      </c>
      <c r="C858" s="96" t="s">
        <v>286</v>
      </c>
      <c r="D858" s="96">
        <v>1</v>
      </c>
      <c r="E858" s="123" t="s">
        <v>8</v>
      </c>
      <c r="F858" s="125" t="s">
        <v>3455</v>
      </c>
      <c r="G858" s="201" t="s">
        <v>3905</v>
      </c>
      <c r="H858" s="224">
        <v>2009</v>
      </c>
      <c r="I858" s="160">
        <v>100</v>
      </c>
      <c r="J858" s="200">
        <f t="shared" si="39"/>
        <v>100</v>
      </c>
      <c r="K858" s="313">
        <f t="shared" si="40"/>
        <v>50</v>
      </c>
      <c r="L858" s="313">
        <f t="shared" si="41"/>
        <v>50</v>
      </c>
      <c r="M858" s="247" t="s">
        <v>4162</v>
      </c>
    </row>
    <row r="859" spans="1:13" x14ac:dyDescent="0.25">
      <c r="A859" s="4">
        <v>850</v>
      </c>
      <c r="B859" s="124" t="s">
        <v>3452</v>
      </c>
      <c r="C859" s="96" t="s">
        <v>286</v>
      </c>
      <c r="D859" s="123">
        <v>1</v>
      </c>
      <c r="E859" s="123" t="s">
        <v>8</v>
      </c>
      <c r="F859" s="125" t="s">
        <v>3456</v>
      </c>
      <c r="G859" s="201" t="s">
        <v>3906</v>
      </c>
      <c r="H859" s="224">
        <v>2008</v>
      </c>
      <c r="I859" s="160">
        <v>100</v>
      </c>
      <c r="J859" s="200">
        <f t="shared" si="39"/>
        <v>100</v>
      </c>
      <c r="K859" s="313">
        <f t="shared" si="40"/>
        <v>50</v>
      </c>
      <c r="L859" s="313">
        <f t="shared" si="41"/>
        <v>50</v>
      </c>
      <c r="M859" s="247" t="s">
        <v>4162</v>
      </c>
    </row>
    <row r="860" spans="1:13" x14ac:dyDescent="0.25">
      <c r="A860" s="4">
        <v>851</v>
      </c>
      <c r="B860" s="124" t="s">
        <v>3452</v>
      </c>
      <c r="C860" s="96" t="s">
        <v>286</v>
      </c>
      <c r="D860" s="96">
        <v>1</v>
      </c>
      <c r="E860" s="123" t="s">
        <v>8</v>
      </c>
      <c r="F860" s="125" t="s">
        <v>3457</v>
      </c>
      <c r="G860" s="201" t="s">
        <v>3907</v>
      </c>
      <c r="H860" s="224">
        <v>2009</v>
      </c>
      <c r="I860" s="160">
        <v>100</v>
      </c>
      <c r="J860" s="200">
        <f t="shared" si="39"/>
        <v>100</v>
      </c>
      <c r="K860" s="313">
        <f t="shared" si="40"/>
        <v>50</v>
      </c>
      <c r="L860" s="313">
        <f t="shared" si="41"/>
        <v>50</v>
      </c>
      <c r="M860" s="251" t="s">
        <v>4162</v>
      </c>
    </row>
    <row r="861" spans="1:13" x14ac:dyDescent="0.25">
      <c r="A861" s="4">
        <v>852</v>
      </c>
      <c r="B861" s="124" t="s">
        <v>3452</v>
      </c>
      <c r="C861" s="96" t="s">
        <v>286</v>
      </c>
      <c r="D861" s="96">
        <v>1</v>
      </c>
      <c r="E861" s="123" t="s">
        <v>8</v>
      </c>
      <c r="F861" s="125" t="s">
        <v>3458</v>
      </c>
      <c r="G861" s="201" t="s">
        <v>3908</v>
      </c>
      <c r="H861" s="218">
        <v>2008</v>
      </c>
      <c r="I861" s="159">
        <v>100</v>
      </c>
      <c r="J861" s="200">
        <f t="shared" si="39"/>
        <v>100</v>
      </c>
      <c r="K861" s="313">
        <f t="shared" si="40"/>
        <v>50</v>
      </c>
      <c r="L861" s="313">
        <f t="shared" si="41"/>
        <v>50</v>
      </c>
      <c r="M861" s="251" t="s">
        <v>4162</v>
      </c>
    </row>
    <row r="862" spans="1:13" x14ac:dyDescent="0.25">
      <c r="A862" s="4">
        <v>853</v>
      </c>
      <c r="B862" s="124" t="s">
        <v>3452</v>
      </c>
      <c r="C862" s="96" t="s">
        <v>286</v>
      </c>
      <c r="D862" s="96">
        <v>1</v>
      </c>
      <c r="E862" s="123" t="s">
        <v>8</v>
      </c>
      <c r="F862" s="125" t="s">
        <v>3459</v>
      </c>
      <c r="G862" s="201" t="s">
        <v>3909</v>
      </c>
      <c r="H862" s="218">
        <v>2008</v>
      </c>
      <c r="I862" s="159">
        <v>100</v>
      </c>
      <c r="J862" s="200">
        <f t="shared" si="39"/>
        <v>100</v>
      </c>
      <c r="K862" s="313">
        <f t="shared" si="40"/>
        <v>50</v>
      </c>
      <c r="L862" s="313">
        <f t="shared" si="41"/>
        <v>50</v>
      </c>
      <c r="M862" s="251" t="s">
        <v>4162</v>
      </c>
    </row>
    <row r="863" spans="1:13" x14ac:dyDescent="0.25">
      <c r="A863" s="4">
        <v>854</v>
      </c>
      <c r="B863" s="124" t="s">
        <v>3452</v>
      </c>
      <c r="C863" s="96" t="s">
        <v>286</v>
      </c>
      <c r="D863" s="96">
        <v>1</v>
      </c>
      <c r="E863" s="123" t="s">
        <v>8</v>
      </c>
      <c r="F863" s="125" t="s">
        <v>3460</v>
      </c>
      <c r="G863" s="201" t="s">
        <v>3910</v>
      </c>
      <c r="H863" s="218">
        <v>2008</v>
      </c>
      <c r="I863" s="159">
        <v>100</v>
      </c>
      <c r="J863" s="200">
        <f t="shared" si="39"/>
        <v>100</v>
      </c>
      <c r="K863" s="313">
        <f t="shared" si="40"/>
        <v>50</v>
      </c>
      <c r="L863" s="313">
        <f t="shared" si="41"/>
        <v>50</v>
      </c>
      <c r="M863" s="251" t="s">
        <v>4162</v>
      </c>
    </row>
    <row r="864" spans="1:13" x14ac:dyDescent="0.25">
      <c r="A864" s="4">
        <v>855</v>
      </c>
      <c r="B864" s="129" t="s">
        <v>3452</v>
      </c>
      <c r="C864" s="96" t="s">
        <v>286</v>
      </c>
      <c r="D864" s="96">
        <v>1</v>
      </c>
      <c r="E864" s="123" t="s">
        <v>8</v>
      </c>
      <c r="F864" s="96" t="s">
        <v>3461</v>
      </c>
      <c r="G864" s="201" t="s">
        <v>3911</v>
      </c>
      <c r="H864" s="218">
        <v>2009</v>
      </c>
      <c r="I864" s="159">
        <v>100</v>
      </c>
      <c r="J864" s="200">
        <f t="shared" si="39"/>
        <v>100</v>
      </c>
      <c r="K864" s="313">
        <f t="shared" si="40"/>
        <v>50</v>
      </c>
      <c r="L864" s="313">
        <f t="shared" si="41"/>
        <v>50</v>
      </c>
      <c r="M864" s="251" t="s">
        <v>4162</v>
      </c>
    </row>
    <row r="865" spans="1:13" x14ac:dyDescent="0.25">
      <c r="A865" s="4">
        <v>856</v>
      </c>
      <c r="B865" s="124" t="s">
        <v>3462</v>
      </c>
      <c r="C865" s="10" t="s">
        <v>286</v>
      </c>
      <c r="D865" s="123">
        <v>1</v>
      </c>
      <c r="E865" s="123" t="s">
        <v>8</v>
      </c>
      <c r="F865" s="125" t="s">
        <v>3463</v>
      </c>
      <c r="G865" s="201" t="s">
        <v>3912</v>
      </c>
      <c r="H865" s="201">
        <v>2006</v>
      </c>
      <c r="I865" s="161">
        <v>100</v>
      </c>
      <c r="J865" s="200">
        <f t="shared" si="39"/>
        <v>100</v>
      </c>
      <c r="K865" s="313">
        <f t="shared" si="40"/>
        <v>50</v>
      </c>
      <c r="L865" s="313">
        <f t="shared" si="41"/>
        <v>50</v>
      </c>
      <c r="M865" s="251" t="s">
        <v>4162</v>
      </c>
    </row>
    <row r="866" spans="1:13" x14ac:dyDescent="0.25">
      <c r="A866" s="4">
        <v>857</v>
      </c>
      <c r="B866" s="12" t="s">
        <v>775</v>
      </c>
      <c r="C866" s="46" t="s">
        <v>7</v>
      </c>
      <c r="D866" s="10">
        <v>1</v>
      </c>
      <c r="E866" s="10" t="s">
        <v>414</v>
      </c>
      <c r="F866" s="33" t="s">
        <v>776</v>
      </c>
      <c r="G866" s="201" t="s">
        <v>1711</v>
      </c>
      <c r="H866" s="219">
        <v>2008</v>
      </c>
      <c r="I866" s="200">
        <v>50</v>
      </c>
      <c r="J866" s="200">
        <f t="shared" si="39"/>
        <v>50</v>
      </c>
      <c r="K866" s="313">
        <f t="shared" si="40"/>
        <v>25</v>
      </c>
      <c r="L866" s="313">
        <f t="shared" si="41"/>
        <v>25</v>
      </c>
      <c r="M866" s="251" t="s">
        <v>4162</v>
      </c>
    </row>
    <row r="867" spans="1:13" x14ac:dyDescent="0.25">
      <c r="A867" s="4">
        <v>858</v>
      </c>
      <c r="B867" s="12" t="s">
        <v>780</v>
      </c>
      <c r="C867" s="46" t="s">
        <v>7</v>
      </c>
      <c r="D867" s="10">
        <v>1</v>
      </c>
      <c r="E867" s="10" t="s">
        <v>414</v>
      </c>
      <c r="F867" s="33" t="s">
        <v>781</v>
      </c>
      <c r="G867" s="201" t="s">
        <v>1715</v>
      </c>
      <c r="H867" s="218">
        <v>2008</v>
      </c>
      <c r="I867" s="159">
        <v>50</v>
      </c>
      <c r="J867" s="200">
        <f t="shared" si="39"/>
        <v>50</v>
      </c>
      <c r="K867" s="313">
        <f t="shared" si="40"/>
        <v>25</v>
      </c>
      <c r="L867" s="313">
        <f t="shared" si="41"/>
        <v>25</v>
      </c>
      <c r="M867" s="251" t="s">
        <v>4162</v>
      </c>
    </row>
    <row r="868" spans="1:13" x14ac:dyDescent="0.25">
      <c r="A868" s="4">
        <v>859</v>
      </c>
      <c r="B868" s="12" t="s">
        <v>782</v>
      </c>
      <c r="C868" s="46" t="s">
        <v>7</v>
      </c>
      <c r="D868" s="10">
        <v>1</v>
      </c>
      <c r="E868" s="10" t="s">
        <v>414</v>
      </c>
      <c r="F868" s="33" t="s">
        <v>783</v>
      </c>
      <c r="G868" s="201" t="s">
        <v>1716</v>
      </c>
      <c r="H868" s="219">
        <v>2007</v>
      </c>
      <c r="I868" s="200">
        <v>50</v>
      </c>
      <c r="J868" s="200">
        <f t="shared" si="39"/>
        <v>50</v>
      </c>
      <c r="K868" s="313">
        <f t="shared" si="40"/>
        <v>25</v>
      </c>
      <c r="L868" s="313">
        <f t="shared" si="41"/>
        <v>25</v>
      </c>
      <c r="M868" s="251" t="s">
        <v>4162</v>
      </c>
    </row>
    <row r="869" spans="1:13" x14ac:dyDescent="0.25">
      <c r="A869" s="4">
        <v>860</v>
      </c>
      <c r="B869" s="12" t="s">
        <v>784</v>
      </c>
      <c r="C869" s="46" t="s">
        <v>7</v>
      </c>
      <c r="D869" s="8">
        <v>1</v>
      </c>
      <c r="E869" s="10" t="s">
        <v>414</v>
      </c>
      <c r="F869" s="33" t="s">
        <v>785</v>
      </c>
      <c r="G869" s="201" t="s">
        <v>1717</v>
      </c>
      <c r="H869" s="218">
        <v>2008</v>
      </c>
      <c r="I869" s="159">
        <v>50</v>
      </c>
      <c r="J869" s="200">
        <f t="shared" si="39"/>
        <v>50</v>
      </c>
      <c r="K869" s="313">
        <f t="shared" si="40"/>
        <v>25</v>
      </c>
      <c r="L869" s="313">
        <f t="shared" si="41"/>
        <v>25</v>
      </c>
      <c r="M869" s="247" t="s">
        <v>4162</v>
      </c>
    </row>
    <row r="870" spans="1:13" x14ac:dyDescent="0.25">
      <c r="A870" s="4">
        <v>861</v>
      </c>
      <c r="B870" s="12" t="s">
        <v>784</v>
      </c>
      <c r="C870" s="46" t="s">
        <v>7</v>
      </c>
      <c r="D870" s="10">
        <v>1</v>
      </c>
      <c r="E870" s="10" t="s">
        <v>414</v>
      </c>
      <c r="F870" s="33" t="s">
        <v>786</v>
      </c>
      <c r="G870" s="201" t="s">
        <v>1718</v>
      </c>
      <c r="H870" s="219">
        <v>2008</v>
      </c>
      <c r="I870" s="200">
        <v>50</v>
      </c>
      <c r="J870" s="200">
        <f t="shared" si="39"/>
        <v>50</v>
      </c>
      <c r="K870" s="313">
        <f t="shared" si="40"/>
        <v>25</v>
      </c>
      <c r="L870" s="313">
        <f t="shared" si="41"/>
        <v>25</v>
      </c>
      <c r="M870" s="247" t="s">
        <v>4162</v>
      </c>
    </row>
    <row r="871" spans="1:13" x14ac:dyDescent="0.25">
      <c r="A871" s="4">
        <v>862</v>
      </c>
      <c r="B871" s="12" t="s">
        <v>784</v>
      </c>
      <c r="C871" s="46" t="s">
        <v>7</v>
      </c>
      <c r="D871" s="10">
        <v>1</v>
      </c>
      <c r="E871" s="10" t="s">
        <v>414</v>
      </c>
      <c r="F871" s="33" t="s">
        <v>787</v>
      </c>
      <c r="G871" s="201" t="s">
        <v>1719</v>
      </c>
      <c r="H871" s="219">
        <v>2008</v>
      </c>
      <c r="I871" s="200">
        <v>50</v>
      </c>
      <c r="J871" s="200">
        <f t="shared" si="39"/>
        <v>50</v>
      </c>
      <c r="K871" s="313">
        <f t="shared" si="40"/>
        <v>25</v>
      </c>
      <c r="L871" s="313">
        <f t="shared" si="41"/>
        <v>25</v>
      </c>
      <c r="M871" s="251" t="s">
        <v>4162</v>
      </c>
    </row>
    <row r="872" spans="1:13" x14ac:dyDescent="0.25">
      <c r="A872" s="4">
        <v>863</v>
      </c>
      <c r="B872" s="12" t="s">
        <v>784</v>
      </c>
      <c r="C872" s="46" t="s">
        <v>7</v>
      </c>
      <c r="D872" s="10">
        <v>1</v>
      </c>
      <c r="E872" s="10" t="s">
        <v>414</v>
      </c>
      <c r="F872" s="33" t="s">
        <v>788</v>
      </c>
      <c r="G872" s="201" t="s">
        <v>1720</v>
      </c>
      <c r="H872" s="219">
        <v>2008</v>
      </c>
      <c r="I872" s="200">
        <v>50</v>
      </c>
      <c r="J872" s="200">
        <f t="shared" si="39"/>
        <v>50</v>
      </c>
      <c r="K872" s="313">
        <f t="shared" si="40"/>
        <v>25</v>
      </c>
      <c r="L872" s="313">
        <f t="shared" si="41"/>
        <v>25</v>
      </c>
      <c r="M872" s="251" t="s">
        <v>4162</v>
      </c>
    </row>
    <row r="873" spans="1:13" x14ac:dyDescent="0.25">
      <c r="A873" s="4">
        <v>864</v>
      </c>
      <c r="B873" s="124" t="s">
        <v>784</v>
      </c>
      <c r="C873" s="96" t="s">
        <v>286</v>
      </c>
      <c r="D873" s="96">
        <v>1</v>
      </c>
      <c r="E873" s="96" t="s">
        <v>8</v>
      </c>
      <c r="F873" s="125" t="s">
        <v>3464</v>
      </c>
      <c r="G873" s="201" t="s">
        <v>3913</v>
      </c>
      <c r="H873" s="224">
        <v>2008</v>
      </c>
      <c r="I873" s="160">
        <v>100</v>
      </c>
      <c r="J873" s="200">
        <f t="shared" si="39"/>
        <v>100</v>
      </c>
      <c r="K873" s="313">
        <f t="shared" si="40"/>
        <v>50</v>
      </c>
      <c r="L873" s="313">
        <f t="shared" si="41"/>
        <v>50</v>
      </c>
      <c r="M873" s="251" t="s">
        <v>4162</v>
      </c>
    </row>
    <row r="874" spans="1:13" x14ac:dyDescent="0.25">
      <c r="A874" s="4">
        <v>865</v>
      </c>
      <c r="B874" s="12" t="s">
        <v>789</v>
      </c>
      <c r="C874" s="46" t="s">
        <v>7</v>
      </c>
      <c r="D874" s="10">
        <v>1</v>
      </c>
      <c r="E874" s="10" t="s">
        <v>414</v>
      </c>
      <c r="F874" s="33" t="s">
        <v>790</v>
      </c>
      <c r="G874" s="201" t="s">
        <v>1946</v>
      </c>
      <c r="H874" s="224">
        <v>2006</v>
      </c>
      <c r="I874" s="160">
        <v>50</v>
      </c>
      <c r="J874" s="200">
        <f t="shared" si="39"/>
        <v>50</v>
      </c>
      <c r="K874" s="313">
        <f t="shared" si="40"/>
        <v>25</v>
      </c>
      <c r="L874" s="313">
        <f t="shared" si="41"/>
        <v>25</v>
      </c>
      <c r="M874" s="251" t="s">
        <v>4162</v>
      </c>
    </row>
    <row r="875" spans="1:13" x14ac:dyDescent="0.25">
      <c r="A875" s="4">
        <v>866</v>
      </c>
      <c r="B875" s="12" t="s">
        <v>789</v>
      </c>
      <c r="C875" s="46" t="s">
        <v>7</v>
      </c>
      <c r="D875" s="10">
        <v>1</v>
      </c>
      <c r="E875" s="10" t="s">
        <v>414</v>
      </c>
      <c r="F875" s="33" t="s">
        <v>791</v>
      </c>
      <c r="G875" s="201" t="s">
        <v>1945</v>
      </c>
      <c r="H875" s="218">
        <v>2006</v>
      </c>
      <c r="I875" s="159">
        <v>50</v>
      </c>
      <c r="J875" s="200">
        <f t="shared" si="39"/>
        <v>50</v>
      </c>
      <c r="K875" s="313">
        <f t="shared" si="40"/>
        <v>25</v>
      </c>
      <c r="L875" s="313">
        <f t="shared" si="41"/>
        <v>25</v>
      </c>
      <c r="M875" s="251" t="s">
        <v>4162</v>
      </c>
    </row>
    <row r="876" spans="1:13" x14ac:dyDescent="0.25">
      <c r="A876" s="4">
        <v>867</v>
      </c>
      <c r="B876" s="12" t="s">
        <v>789</v>
      </c>
      <c r="C876" s="46" t="s">
        <v>7</v>
      </c>
      <c r="D876" s="10">
        <v>1</v>
      </c>
      <c r="E876" s="10" t="s">
        <v>414</v>
      </c>
      <c r="F876" s="33" t="s">
        <v>792</v>
      </c>
      <c r="G876" s="201" t="s">
        <v>1746</v>
      </c>
      <c r="H876" s="218">
        <v>2006</v>
      </c>
      <c r="I876" s="160">
        <v>50</v>
      </c>
      <c r="J876" s="200">
        <f t="shared" si="39"/>
        <v>50</v>
      </c>
      <c r="K876" s="313">
        <f t="shared" si="40"/>
        <v>25</v>
      </c>
      <c r="L876" s="313">
        <f t="shared" si="41"/>
        <v>25</v>
      </c>
      <c r="M876" s="251" t="s">
        <v>4162</v>
      </c>
    </row>
    <row r="877" spans="1:13" x14ac:dyDescent="0.25">
      <c r="A877" s="4">
        <v>868</v>
      </c>
      <c r="B877" s="124" t="s">
        <v>3465</v>
      </c>
      <c r="C877" s="96" t="s">
        <v>286</v>
      </c>
      <c r="D877" s="96">
        <v>1</v>
      </c>
      <c r="E877" s="15" t="s">
        <v>8</v>
      </c>
      <c r="F877" s="125" t="s">
        <v>3466</v>
      </c>
      <c r="G877" s="201" t="s">
        <v>3914</v>
      </c>
      <c r="H877" s="218">
        <v>2007</v>
      </c>
      <c r="I877" s="160">
        <v>100</v>
      </c>
      <c r="J877" s="200">
        <f t="shared" si="39"/>
        <v>100</v>
      </c>
      <c r="K877" s="313">
        <f t="shared" si="40"/>
        <v>50</v>
      </c>
      <c r="L877" s="313">
        <f t="shared" si="41"/>
        <v>50</v>
      </c>
      <c r="M877" s="247" t="s">
        <v>4162</v>
      </c>
    </row>
    <row r="878" spans="1:13" x14ac:dyDescent="0.25">
      <c r="A878" s="4">
        <v>869</v>
      </c>
      <c r="B878" s="124" t="s">
        <v>3465</v>
      </c>
      <c r="C878" s="96" t="s">
        <v>286</v>
      </c>
      <c r="D878" s="96">
        <v>1</v>
      </c>
      <c r="E878" s="15" t="s">
        <v>8</v>
      </c>
      <c r="F878" s="125" t="s">
        <v>3467</v>
      </c>
      <c r="G878" s="201" t="s">
        <v>3915</v>
      </c>
      <c r="H878" s="218">
        <v>2007</v>
      </c>
      <c r="I878" s="160">
        <v>100</v>
      </c>
      <c r="J878" s="200">
        <f t="shared" si="39"/>
        <v>100</v>
      </c>
      <c r="K878" s="313">
        <f t="shared" si="40"/>
        <v>50</v>
      </c>
      <c r="L878" s="313">
        <f t="shared" si="41"/>
        <v>50</v>
      </c>
      <c r="M878" s="247" t="s">
        <v>4162</v>
      </c>
    </row>
    <row r="879" spans="1:13" x14ac:dyDescent="0.25">
      <c r="A879" s="4">
        <v>870</v>
      </c>
      <c r="B879" s="124" t="s">
        <v>3468</v>
      </c>
      <c r="C879" s="96" t="s">
        <v>286</v>
      </c>
      <c r="D879" s="96">
        <v>1</v>
      </c>
      <c r="E879" s="15" t="s">
        <v>8</v>
      </c>
      <c r="F879" s="125" t="s">
        <v>3469</v>
      </c>
      <c r="G879" s="201" t="s">
        <v>3916</v>
      </c>
      <c r="H879" s="218">
        <v>2007</v>
      </c>
      <c r="I879" s="160">
        <v>100</v>
      </c>
      <c r="J879" s="200">
        <f t="shared" si="39"/>
        <v>100</v>
      </c>
      <c r="K879" s="313">
        <f t="shared" si="40"/>
        <v>50</v>
      </c>
      <c r="L879" s="313">
        <f t="shared" si="41"/>
        <v>50</v>
      </c>
      <c r="M879" s="251" t="s">
        <v>4162</v>
      </c>
    </row>
    <row r="880" spans="1:13" x14ac:dyDescent="0.25">
      <c r="A880" s="4">
        <v>871</v>
      </c>
      <c r="B880" s="42" t="s">
        <v>864</v>
      </c>
      <c r="C880" s="46" t="s">
        <v>7</v>
      </c>
      <c r="D880" s="10">
        <v>1</v>
      </c>
      <c r="E880" s="10" t="s">
        <v>414</v>
      </c>
      <c r="F880" s="33" t="s">
        <v>793</v>
      </c>
      <c r="G880" s="201" t="s">
        <v>1721</v>
      </c>
      <c r="H880" s="218">
        <v>2008</v>
      </c>
      <c r="I880" s="159">
        <v>20</v>
      </c>
      <c r="J880" s="200">
        <f t="shared" si="39"/>
        <v>20</v>
      </c>
      <c r="K880" s="313">
        <f t="shared" si="40"/>
        <v>10</v>
      </c>
      <c r="L880" s="313">
        <f t="shared" si="41"/>
        <v>10</v>
      </c>
      <c r="M880" s="251" t="s">
        <v>4162</v>
      </c>
    </row>
    <row r="881" spans="1:13" x14ac:dyDescent="0.25">
      <c r="A881" s="4">
        <v>872</v>
      </c>
      <c r="B881" s="42" t="s">
        <v>864</v>
      </c>
      <c r="C881" s="46" t="s">
        <v>7</v>
      </c>
      <c r="D881" s="10">
        <v>1</v>
      </c>
      <c r="E881" s="10" t="s">
        <v>414</v>
      </c>
      <c r="F881" s="33" t="s">
        <v>794</v>
      </c>
      <c r="G881" s="201" t="s">
        <v>1722</v>
      </c>
      <c r="H881" s="218">
        <v>2007</v>
      </c>
      <c r="I881" s="159">
        <v>20</v>
      </c>
      <c r="J881" s="200">
        <f t="shared" si="39"/>
        <v>20</v>
      </c>
      <c r="K881" s="313">
        <f t="shared" si="40"/>
        <v>10</v>
      </c>
      <c r="L881" s="313">
        <f t="shared" si="41"/>
        <v>10</v>
      </c>
      <c r="M881" s="251" t="s">
        <v>4162</v>
      </c>
    </row>
    <row r="882" spans="1:13" x14ac:dyDescent="0.25">
      <c r="A882" s="4">
        <v>873</v>
      </c>
      <c r="B882" s="42" t="s">
        <v>864</v>
      </c>
      <c r="C882" s="58" t="s">
        <v>286</v>
      </c>
      <c r="D882" s="58">
        <v>1</v>
      </c>
      <c r="E882" s="58" t="s">
        <v>414</v>
      </c>
      <c r="F882" s="7" t="s">
        <v>865</v>
      </c>
      <c r="G882" s="201" t="s">
        <v>1723</v>
      </c>
      <c r="H882" s="218">
        <v>2007</v>
      </c>
      <c r="I882" s="159">
        <v>20</v>
      </c>
      <c r="J882" s="200">
        <f t="shared" si="39"/>
        <v>20</v>
      </c>
      <c r="K882" s="313">
        <f t="shared" si="40"/>
        <v>10</v>
      </c>
      <c r="L882" s="313">
        <f t="shared" si="41"/>
        <v>10</v>
      </c>
      <c r="M882" s="251" t="s">
        <v>4162</v>
      </c>
    </row>
    <row r="883" spans="1:13" x14ac:dyDescent="0.25">
      <c r="A883" s="4">
        <v>874</v>
      </c>
      <c r="B883" s="124" t="s">
        <v>864</v>
      </c>
      <c r="C883" s="96" t="s">
        <v>286</v>
      </c>
      <c r="D883" s="96">
        <v>1</v>
      </c>
      <c r="E883" s="123" t="s">
        <v>8</v>
      </c>
      <c r="F883" s="125" t="s">
        <v>3470</v>
      </c>
      <c r="G883" s="201" t="s">
        <v>3917</v>
      </c>
      <c r="H883" s="218">
        <v>2007</v>
      </c>
      <c r="I883" s="159">
        <v>100</v>
      </c>
      <c r="J883" s="200">
        <f t="shared" si="39"/>
        <v>100</v>
      </c>
      <c r="K883" s="313">
        <f t="shared" si="40"/>
        <v>50</v>
      </c>
      <c r="L883" s="313">
        <f t="shared" si="41"/>
        <v>50</v>
      </c>
      <c r="M883" s="251" t="s">
        <v>4162</v>
      </c>
    </row>
    <row r="884" spans="1:13" x14ac:dyDescent="0.25">
      <c r="A884" s="4">
        <v>875</v>
      </c>
      <c r="B884" s="124" t="s">
        <v>864</v>
      </c>
      <c r="C884" s="96" t="s">
        <v>286</v>
      </c>
      <c r="D884" s="96">
        <v>1</v>
      </c>
      <c r="E884" s="123" t="s">
        <v>8</v>
      </c>
      <c r="F884" s="125" t="s">
        <v>3471</v>
      </c>
      <c r="G884" s="201" t="s">
        <v>3917</v>
      </c>
      <c r="H884" s="219">
        <v>2007</v>
      </c>
      <c r="I884" s="237">
        <v>100</v>
      </c>
      <c r="J884" s="200">
        <f t="shared" si="39"/>
        <v>100</v>
      </c>
      <c r="K884" s="313">
        <f t="shared" si="40"/>
        <v>50</v>
      </c>
      <c r="L884" s="313">
        <f t="shared" si="41"/>
        <v>50</v>
      </c>
      <c r="M884" s="251" t="s">
        <v>4162</v>
      </c>
    </row>
    <row r="885" spans="1:13" x14ac:dyDescent="0.25">
      <c r="A885" s="4">
        <v>876</v>
      </c>
      <c r="B885" s="131" t="s">
        <v>354</v>
      </c>
      <c r="C885" s="43" t="s">
        <v>7</v>
      </c>
      <c r="D885" s="132">
        <v>1</v>
      </c>
      <c r="E885" s="123" t="s">
        <v>8</v>
      </c>
      <c r="F885" s="7" t="s">
        <v>3472</v>
      </c>
      <c r="G885" s="222" t="s">
        <v>3691</v>
      </c>
      <c r="H885" s="219">
        <v>2008</v>
      </c>
      <c r="I885" s="237">
        <v>100</v>
      </c>
      <c r="J885" s="200">
        <f t="shared" si="39"/>
        <v>100</v>
      </c>
      <c r="K885" s="313">
        <f t="shared" si="40"/>
        <v>50</v>
      </c>
      <c r="L885" s="313">
        <f t="shared" si="41"/>
        <v>50</v>
      </c>
      <c r="M885" s="251" t="s">
        <v>4162</v>
      </c>
    </row>
    <row r="886" spans="1:13" x14ac:dyDescent="0.25">
      <c r="A886" s="4">
        <v>877</v>
      </c>
      <c r="B886" s="131" t="s">
        <v>354</v>
      </c>
      <c r="C886" s="43" t="s">
        <v>7</v>
      </c>
      <c r="D886" s="132">
        <v>1</v>
      </c>
      <c r="E886" s="123" t="s">
        <v>8</v>
      </c>
      <c r="F886" s="7" t="s">
        <v>3473</v>
      </c>
      <c r="G886" s="222" t="s">
        <v>3692</v>
      </c>
      <c r="H886" s="219">
        <v>2008</v>
      </c>
      <c r="I886" s="237">
        <v>100</v>
      </c>
      <c r="J886" s="200">
        <f t="shared" si="39"/>
        <v>100</v>
      </c>
      <c r="K886" s="313">
        <f t="shared" si="40"/>
        <v>50</v>
      </c>
      <c r="L886" s="313">
        <f t="shared" si="41"/>
        <v>50</v>
      </c>
      <c r="M886" s="251" t="s">
        <v>4162</v>
      </c>
    </row>
    <row r="887" spans="1:13" x14ac:dyDescent="0.25">
      <c r="A887" s="4">
        <v>878</v>
      </c>
      <c r="B887" s="131" t="s">
        <v>354</v>
      </c>
      <c r="C887" s="43" t="s">
        <v>7</v>
      </c>
      <c r="D887" s="132">
        <v>1</v>
      </c>
      <c r="E887" s="123" t="s">
        <v>8</v>
      </c>
      <c r="F887" s="7" t="s">
        <v>3474</v>
      </c>
      <c r="G887" s="222" t="s">
        <v>3693</v>
      </c>
      <c r="H887" s="219">
        <v>2008</v>
      </c>
      <c r="I887" s="237">
        <v>100</v>
      </c>
      <c r="J887" s="200">
        <f t="shared" si="39"/>
        <v>100</v>
      </c>
      <c r="K887" s="313">
        <f t="shared" si="40"/>
        <v>50</v>
      </c>
      <c r="L887" s="313">
        <f t="shared" si="41"/>
        <v>50</v>
      </c>
      <c r="M887" s="251" t="s">
        <v>4162</v>
      </c>
    </row>
    <row r="888" spans="1:13" x14ac:dyDescent="0.25">
      <c r="A888" s="4">
        <v>879</v>
      </c>
      <c r="B888" s="131" t="s">
        <v>354</v>
      </c>
      <c r="C888" s="43" t="s">
        <v>7</v>
      </c>
      <c r="D888" s="132">
        <v>1</v>
      </c>
      <c r="E888" s="123" t="s">
        <v>8</v>
      </c>
      <c r="F888" s="7" t="s">
        <v>3475</v>
      </c>
      <c r="G888" s="222" t="s">
        <v>3694</v>
      </c>
      <c r="H888" s="219">
        <v>2008</v>
      </c>
      <c r="I888" s="237">
        <v>100</v>
      </c>
      <c r="J888" s="200">
        <f t="shared" si="39"/>
        <v>100</v>
      </c>
      <c r="K888" s="313">
        <f t="shared" si="40"/>
        <v>50</v>
      </c>
      <c r="L888" s="313">
        <f t="shared" si="41"/>
        <v>50</v>
      </c>
      <c r="M888" s="247" t="s">
        <v>4162</v>
      </c>
    </row>
    <row r="889" spans="1:13" x14ac:dyDescent="0.25">
      <c r="A889" s="4">
        <v>880</v>
      </c>
      <c r="B889" s="131" t="s">
        <v>354</v>
      </c>
      <c r="C889" s="43" t="s">
        <v>7</v>
      </c>
      <c r="D889" s="132">
        <v>1</v>
      </c>
      <c r="E889" s="123" t="s">
        <v>8</v>
      </c>
      <c r="F889" s="7" t="s">
        <v>3476</v>
      </c>
      <c r="G889" s="222" t="s">
        <v>3695</v>
      </c>
      <c r="H889" s="219">
        <v>2008</v>
      </c>
      <c r="I889" s="254">
        <v>100</v>
      </c>
      <c r="J889" s="200">
        <f t="shared" si="39"/>
        <v>100</v>
      </c>
      <c r="K889" s="313">
        <f t="shared" si="40"/>
        <v>50</v>
      </c>
      <c r="L889" s="313">
        <f t="shared" si="41"/>
        <v>50</v>
      </c>
      <c r="M889" s="247" t="s">
        <v>4162</v>
      </c>
    </row>
    <row r="890" spans="1:13" x14ac:dyDescent="0.25">
      <c r="A890" s="4">
        <v>881</v>
      </c>
      <c r="B890" s="131" t="s">
        <v>354</v>
      </c>
      <c r="C890" s="43" t="s">
        <v>7</v>
      </c>
      <c r="D890" s="132">
        <v>1</v>
      </c>
      <c r="E890" s="123" t="s">
        <v>8</v>
      </c>
      <c r="F890" s="7" t="s">
        <v>3477</v>
      </c>
      <c r="G890" s="222" t="s">
        <v>3696</v>
      </c>
      <c r="H890" s="219">
        <v>2008</v>
      </c>
      <c r="I890" s="159">
        <v>100</v>
      </c>
      <c r="J890" s="200">
        <f t="shared" si="39"/>
        <v>100</v>
      </c>
      <c r="K890" s="313">
        <f t="shared" si="40"/>
        <v>50</v>
      </c>
      <c r="L890" s="313">
        <f t="shared" si="41"/>
        <v>50</v>
      </c>
      <c r="M890" s="251" t="s">
        <v>4162</v>
      </c>
    </row>
    <row r="891" spans="1:13" x14ac:dyDescent="0.25">
      <c r="A891" s="4">
        <v>882</v>
      </c>
      <c r="B891" s="131" t="s">
        <v>354</v>
      </c>
      <c r="C891" s="43" t="s">
        <v>7</v>
      </c>
      <c r="D891" s="132">
        <v>1</v>
      </c>
      <c r="E891" s="123" t="s">
        <v>8</v>
      </c>
      <c r="F891" s="7" t="s">
        <v>3478</v>
      </c>
      <c r="G891" s="222" t="s">
        <v>3697</v>
      </c>
      <c r="H891" s="219">
        <v>2008</v>
      </c>
      <c r="I891" s="237">
        <v>100</v>
      </c>
      <c r="J891" s="200">
        <f t="shared" si="39"/>
        <v>100</v>
      </c>
      <c r="K891" s="313">
        <f t="shared" si="40"/>
        <v>50</v>
      </c>
      <c r="L891" s="313">
        <f t="shared" si="41"/>
        <v>50</v>
      </c>
      <c r="M891" s="251" t="s">
        <v>4162</v>
      </c>
    </row>
    <row r="892" spans="1:13" x14ac:dyDescent="0.25">
      <c r="A892" s="4">
        <v>883</v>
      </c>
      <c r="B892" s="131" t="s">
        <v>354</v>
      </c>
      <c r="C892" s="43" t="s">
        <v>7</v>
      </c>
      <c r="D892" s="132">
        <v>1</v>
      </c>
      <c r="E892" s="123" t="s">
        <v>8</v>
      </c>
      <c r="F892" s="7" t="s">
        <v>3479</v>
      </c>
      <c r="G892" s="222" t="s">
        <v>3698</v>
      </c>
      <c r="H892" s="219">
        <v>2008</v>
      </c>
      <c r="I892" s="200">
        <v>100</v>
      </c>
      <c r="J892" s="200">
        <f t="shared" si="39"/>
        <v>100</v>
      </c>
      <c r="K892" s="313">
        <f t="shared" si="40"/>
        <v>50</v>
      </c>
      <c r="L892" s="313">
        <f t="shared" si="41"/>
        <v>50</v>
      </c>
      <c r="M892" s="251" t="s">
        <v>4162</v>
      </c>
    </row>
    <row r="893" spans="1:13" x14ac:dyDescent="0.25">
      <c r="A893" s="4">
        <v>884</v>
      </c>
      <c r="B893" s="131" t="s">
        <v>354</v>
      </c>
      <c r="C893" s="43" t="s">
        <v>7</v>
      </c>
      <c r="D893" s="132">
        <v>1</v>
      </c>
      <c r="E893" s="123" t="s">
        <v>8</v>
      </c>
      <c r="F893" s="7" t="s">
        <v>3480</v>
      </c>
      <c r="G893" s="222" t="s">
        <v>3699</v>
      </c>
      <c r="H893" s="219">
        <v>2008</v>
      </c>
      <c r="I893" s="159">
        <v>100</v>
      </c>
      <c r="J893" s="200">
        <f t="shared" si="39"/>
        <v>100</v>
      </c>
      <c r="K893" s="313">
        <f t="shared" si="40"/>
        <v>50</v>
      </c>
      <c r="L893" s="313">
        <f t="shared" si="41"/>
        <v>50</v>
      </c>
      <c r="M893" s="251" t="s">
        <v>4162</v>
      </c>
    </row>
    <row r="894" spans="1:13" x14ac:dyDescent="0.25">
      <c r="A894" s="4">
        <v>885</v>
      </c>
      <c r="B894" s="131" t="s">
        <v>354</v>
      </c>
      <c r="C894" s="43" t="s">
        <v>7</v>
      </c>
      <c r="D894" s="132">
        <v>1</v>
      </c>
      <c r="E894" s="123" t="s">
        <v>8</v>
      </c>
      <c r="F894" s="7" t="s">
        <v>3481</v>
      </c>
      <c r="G894" s="222" t="s">
        <v>3700</v>
      </c>
      <c r="H894" s="219">
        <v>2008</v>
      </c>
      <c r="I894" s="159">
        <v>100</v>
      </c>
      <c r="J894" s="200">
        <f t="shared" si="39"/>
        <v>100</v>
      </c>
      <c r="K894" s="313">
        <f t="shared" si="40"/>
        <v>50</v>
      </c>
      <c r="L894" s="313">
        <f t="shared" si="41"/>
        <v>50</v>
      </c>
      <c r="M894" s="251" t="s">
        <v>4162</v>
      </c>
    </row>
    <row r="895" spans="1:13" x14ac:dyDescent="0.25">
      <c r="A895" s="4">
        <v>886</v>
      </c>
      <c r="B895" s="131" t="s">
        <v>354</v>
      </c>
      <c r="C895" s="43" t="s">
        <v>7</v>
      </c>
      <c r="D895" s="132">
        <v>1</v>
      </c>
      <c r="E895" s="123" t="s">
        <v>8</v>
      </c>
      <c r="F895" s="7" t="s">
        <v>3482</v>
      </c>
      <c r="G895" s="222" t="s">
        <v>3701</v>
      </c>
      <c r="H895" s="219">
        <v>2008</v>
      </c>
      <c r="I895" s="159">
        <v>100</v>
      </c>
      <c r="J895" s="200">
        <f t="shared" si="39"/>
        <v>100</v>
      </c>
      <c r="K895" s="313">
        <f t="shared" si="40"/>
        <v>50</v>
      </c>
      <c r="L895" s="313">
        <f t="shared" si="41"/>
        <v>50</v>
      </c>
      <c r="M895" s="251" t="s">
        <v>4162</v>
      </c>
    </row>
    <row r="896" spans="1:13" x14ac:dyDescent="0.25">
      <c r="A896" s="4">
        <v>887</v>
      </c>
      <c r="B896" s="131" t="s">
        <v>354</v>
      </c>
      <c r="C896" s="43" t="s">
        <v>7</v>
      </c>
      <c r="D896" s="132">
        <v>1</v>
      </c>
      <c r="E896" s="123" t="s">
        <v>8</v>
      </c>
      <c r="F896" s="7" t="s">
        <v>3483</v>
      </c>
      <c r="G896" s="222" t="s">
        <v>3702</v>
      </c>
      <c r="H896" s="219">
        <v>2008</v>
      </c>
      <c r="I896" s="159">
        <v>100</v>
      </c>
      <c r="J896" s="200">
        <f t="shared" si="39"/>
        <v>100</v>
      </c>
      <c r="K896" s="313">
        <f t="shared" si="40"/>
        <v>50</v>
      </c>
      <c r="L896" s="313">
        <f t="shared" si="41"/>
        <v>50</v>
      </c>
      <c r="M896" s="247" t="s">
        <v>4162</v>
      </c>
    </row>
    <row r="897" spans="1:13" x14ac:dyDescent="0.25">
      <c r="A897" s="4">
        <v>888</v>
      </c>
      <c r="B897" s="131" t="s">
        <v>354</v>
      </c>
      <c r="C897" s="43" t="s">
        <v>7</v>
      </c>
      <c r="D897" s="132">
        <v>1</v>
      </c>
      <c r="E897" s="123" t="s">
        <v>8</v>
      </c>
      <c r="F897" s="7" t="s">
        <v>3484</v>
      </c>
      <c r="G897" s="222" t="s">
        <v>3703</v>
      </c>
      <c r="H897" s="219">
        <v>2008</v>
      </c>
      <c r="I897" s="159">
        <v>100</v>
      </c>
      <c r="J897" s="200">
        <f t="shared" si="39"/>
        <v>100</v>
      </c>
      <c r="K897" s="313">
        <f t="shared" si="40"/>
        <v>50</v>
      </c>
      <c r="L897" s="313">
        <f t="shared" si="41"/>
        <v>50</v>
      </c>
      <c r="M897" s="247" t="s">
        <v>4162</v>
      </c>
    </row>
    <row r="898" spans="1:13" x14ac:dyDescent="0.25">
      <c r="A898" s="4">
        <v>889</v>
      </c>
      <c r="B898" s="131" t="s">
        <v>354</v>
      </c>
      <c r="C898" s="43" t="s">
        <v>7</v>
      </c>
      <c r="D898" s="132">
        <v>1</v>
      </c>
      <c r="E898" s="123" t="s">
        <v>8</v>
      </c>
      <c r="F898" s="7" t="s">
        <v>3485</v>
      </c>
      <c r="G898" s="222" t="s">
        <v>3704</v>
      </c>
      <c r="H898" s="219">
        <v>2008</v>
      </c>
      <c r="I898" s="159">
        <v>100</v>
      </c>
      <c r="J898" s="200">
        <f t="shared" si="39"/>
        <v>100</v>
      </c>
      <c r="K898" s="313">
        <f t="shared" si="40"/>
        <v>50</v>
      </c>
      <c r="L898" s="313">
        <f t="shared" si="41"/>
        <v>50</v>
      </c>
      <c r="M898" s="251" t="s">
        <v>4162</v>
      </c>
    </row>
    <row r="899" spans="1:13" x14ac:dyDescent="0.25">
      <c r="A899" s="4">
        <v>890</v>
      </c>
      <c r="B899" s="131" t="s">
        <v>354</v>
      </c>
      <c r="C899" s="43" t="s">
        <v>7</v>
      </c>
      <c r="D899" s="132">
        <v>1</v>
      </c>
      <c r="E899" s="123" t="s">
        <v>8</v>
      </c>
      <c r="F899" s="7" t="s">
        <v>3486</v>
      </c>
      <c r="G899" s="222" t="s">
        <v>3705</v>
      </c>
      <c r="H899" s="218">
        <v>2008</v>
      </c>
      <c r="I899" s="159">
        <v>100</v>
      </c>
      <c r="J899" s="200">
        <f t="shared" si="39"/>
        <v>100</v>
      </c>
      <c r="K899" s="313">
        <f t="shared" si="40"/>
        <v>50</v>
      </c>
      <c r="L899" s="313">
        <f t="shared" si="41"/>
        <v>50</v>
      </c>
      <c r="M899" s="251" t="s">
        <v>4162</v>
      </c>
    </row>
    <row r="900" spans="1:13" x14ac:dyDescent="0.25">
      <c r="A900" s="4">
        <v>891</v>
      </c>
      <c r="B900" s="131" t="s">
        <v>354</v>
      </c>
      <c r="C900" s="43" t="s">
        <v>7</v>
      </c>
      <c r="D900" s="132">
        <v>1</v>
      </c>
      <c r="E900" s="123" t="s">
        <v>8</v>
      </c>
      <c r="F900" s="7" t="s">
        <v>3487</v>
      </c>
      <c r="G900" s="222" t="s">
        <v>3706</v>
      </c>
      <c r="H900" s="219">
        <v>2008</v>
      </c>
      <c r="I900" s="159">
        <v>100</v>
      </c>
      <c r="J900" s="200">
        <f t="shared" si="39"/>
        <v>100</v>
      </c>
      <c r="K900" s="313">
        <f t="shared" si="40"/>
        <v>50</v>
      </c>
      <c r="L900" s="313">
        <f t="shared" si="41"/>
        <v>50</v>
      </c>
      <c r="M900" s="251" t="s">
        <v>4162</v>
      </c>
    </row>
    <row r="901" spans="1:13" x14ac:dyDescent="0.25">
      <c r="A901" s="4">
        <v>892</v>
      </c>
      <c r="B901" s="131" t="s">
        <v>354</v>
      </c>
      <c r="C901" s="43" t="s">
        <v>7</v>
      </c>
      <c r="D901" s="132">
        <v>1</v>
      </c>
      <c r="E901" s="123" t="s">
        <v>8</v>
      </c>
      <c r="F901" s="7" t="s">
        <v>3488</v>
      </c>
      <c r="G901" s="222" t="s">
        <v>3707</v>
      </c>
      <c r="H901" s="218">
        <v>2008</v>
      </c>
      <c r="I901" s="159">
        <v>100</v>
      </c>
      <c r="J901" s="200">
        <f t="shared" si="39"/>
        <v>100</v>
      </c>
      <c r="K901" s="313">
        <f t="shared" si="40"/>
        <v>50</v>
      </c>
      <c r="L901" s="313">
        <f t="shared" si="41"/>
        <v>50</v>
      </c>
      <c r="M901" s="251" t="s">
        <v>4162</v>
      </c>
    </row>
    <row r="902" spans="1:13" x14ac:dyDescent="0.25">
      <c r="A902" s="4">
        <v>893</v>
      </c>
      <c r="B902" s="131" t="s">
        <v>354</v>
      </c>
      <c r="C902" s="43" t="s">
        <v>7</v>
      </c>
      <c r="D902" s="132">
        <v>1</v>
      </c>
      <c r="E902" s="123" t="s">
        <v>8</v>
      </c>
      <c r="F902" s="7" t="s">
        <v>3489</v>
      </c>
      <c r="G902" s="222" t="s">
        <v>3708</v>
      </c>
      <c r="H902" s="219">
        <v>2008</v>
      </c>
      <c r="I902" s="159">
        <v>100</v>
      </c>
      <c r="J902" s="200">
        <f t="shared" si="39"/>
        <v>100</v>
      </c>
      <c r="K902" s="313">
        <f t="shared" si="40"/>
        <v>50</v>
      </c>
      <c r="L902" s="313">
        <f t="shared" si="41"/>
        <v>50</v>
      </c>
      <c r="M902" s="251" t="s">
        <v>4162</v>
      </c>
    </row>
    <row r="903" spans="1:13" x14ac:dyDescent="0.25">
      <c r="A903" s="4">
        <v>894</v>
      </c>
      <c r="B903" s="131" t="s">
        <v>354</v>
      </c>
      <c r="C903" s="43" t="s">
        <v>7</v>
      </c>
      <c r="D903" s="132">
        <v>1</v>
      </c>
      <c r="E903" s="123" t="s">
        <v>8</v>
      </c>
      <c r="F903" s="7" t="s">
        <v>3490</v>
      </c>
      <c r="G903" s="222" t="s">
        <v>3709</v>
      </c>
      <c r="H903" s="218">
        <v>2008</v>
      </c>
      <c r="I903" s="159">
        <v>100</v>
      </c>
      <c r="J903" s="200">
        <f t="shared" si="39"/>
        <v>100</v>
      </c>
      <c r="K903" s="313">
        <f t="shared" si="40"/>
        <v>50</v>
      </c>
      <c r="L903" s="313">
        <f t="shared" si="41"/>
        <v>50</v>
      </c>
      <c r="M903" s="251" t="s">
        <v>4162</v>
      </c>
    </row>
    <row r="904" spans="1:13" x14ac:dyDescent="0.25">
      <c r="A904" s="4">
        <v>895</v>
      </c>
      <c r="B904" s="131" t="s">
        <v>354</v>
      </c>
      <c r="C904" s="43" t="s">
        <v>7</v>
      </c>
      <c r="D904" s="132">
        <v>1</v>
      </c>
      <c r="E904" s="123" t="s">
        <v>8</v>
      </c>
      <c r="F904" s="7" t="s">
        <v>3491</v>
      </c>
      <c r="G904" s="222" t="s">
        <v>3710</v>
      </c>
      <c r="H904" s="218">
        <v>2008</v>
      </c>
      <c r="I904" s="159">
        <v>100</v>
      </c>
      <c r="J904" s="200">
        <f t="shared" si="39"/>
        <v>100</v>
      </c>
      <c r="K904" s="313">
        <f t="shared" si="40"/>
        <v>50</v>
      </c>
      <c r="L904" s="313">
        <f t="shared" si="41"/>
        <v>50</v>
      </c>
      <c r="M904" s="251" t="s">
        <v>4162</v>
      </c>
    </row>
    <row r="905" spans="1:13" x14ac:dyDescent="0.25">
      <c r="A905" s="4">
        <v>896</v>
      </c>
      <c r="B905" s="12" t="s">
        <v>797</v>
      </c>
      <c r="C905" s="46" t="s">
        <v>7</v>
      </c>
      <c r="D905" s="10">
        <v>1</v>
      </c>
      <c r="E905" s="10" t="s">
        <v>414</v>
      </c>
      <c r="F905" s="33" t="s">
        <v>798</v>
      </c>
      <c r="G905" s="201" t="s">
        <v>1724</v>
      </c>
      <c r="H905" s="218">
        <v>2008</v>
      </c>
      <c r="I905" s="159">
        <v>50</v>
      </c>
      <c r="J905" s="200">
        <f t="shared" si="39"/>
        <v>50</v>
      </c>
      <c r="K905" s="313">
        <f t="shared" si="40"/>
        <v>25</v>
      </c>
      <c r="L905" s="313">
        <f t="shared" si="41"/>
        <v>25</v>
      </c>
      <c r="M905" s="251" t="s">
        <v>4162</v>
      </c>
    </row>
    <row r="906" spans="1:13" x14ac:dyDescent="0.25">
      <c r="A906" s="4">
        <v>897</v>
      </c>
      <c r="B906" s="12" t="s">
        <v>797</v>
      </c>
      <c r="C906" s="46" t="s">
        <v>7</v>
      </c>
      <c r="D906" s="10">
        <v>1</v>
      </c>
      <c r="E906" s="10" t="s">
        <v>414</v>
      </c>
      <c r="F906" s="33" t="s">
        <v>799</v>
      </c>
      <c r="G906" s="201" t="s">
        <v>1725</v>
      </c>
      <c r="H906" s="218">
        <v>2008</v>
      </c>
      <c r="I906" s="159">
        <v>50</v>
      </c>
      <c r="J906" s="200">
        <f t="shared" ref="J906:J969" si="42">PRODUCT(I906*D906)</f>
        <v>50</v>
      </c>
      <c r="K906" s="313">
        <f t="shared" si="40"/>
        <v>25</v>
      </c>
      <c r="L906" s="313">
        <f t="shared" si="41"/>
        <v>25</v>
      </c>
      <c r="M906" s="251" t="s">
        <v>4162</v>
      </c>
    </row>
    <row r="907" spans="1:13" x14ac:dyDescent="0.25">
      <c r="A907" s="4">
        <v>898</v>
      </c>
      <c r="B907" s="12" t="s">
        <v>797</v>
      </c>
      <c r="C907" s="46" t="s">
        <v>7</v>
      </c>
      <c r="D907" s="10">
        <v>1</v>
      </c>
      <c r="E907" s="10" t="s">
        <v>414</v>
      </c>
      <c r="F907" s="33" t="s">
        <v>800</v>
      </c>
      <c r="G907" s="201" t="s">
        <v>1726</v>
      </c>
      <c r="H907" s="218">
        <v>2008</v>
      </c>
      <c r="I907" s="162">
        <v>50</v>
      </c>
      <c r="J907" s="200">
        <f t="shared" si="42"/>
        <v>50</v>
      </c>
      <c r="K907" s="313">
        <f t="shared" ref="K907:K970" si="43">I907/2</f>
        <v>25</v>
      </c>
      <c r="L907" s="313">
        <f t="shared" ref="L907:L970" si="44">J907/2</f>
        <v>25</v>
      </c>
      <c r="M907" s="247" t="s">
        <v>4162</v>
      </c>
    </row>
    <row r="908" spans="1:13" x14ac:dyDescent="0.25">
      <c r="A908" s="4">
        <v>899</v>
      </c>
      <c r="B908" s="12" t="s">
        <v>797</v>
      </c>
      <c r="C908" s="46" t="s">
        <v>7</v>
      </c>
      <c r="D908" s="10">
        <v>1</v>
      </c>
      <c r="E908" s="10" t="s">
        <v>414</v>
      </c>
      <c r="F908" s="33" t="s">
        <v>801</v>
      </c>
      <c r="G908" s="201" t="s">
        <v>1727</v>
      </c>
      <c r="H908" s="218">
        <v>2008</v>
      </c>
      <c r="I908" s="159">
        <v>50</v>
      </c>
      <c r="J908" s="200">
        <f t="shared" si="42"/>
        <v>50</v>
      </c>
      <c r="K908" s="313">
        <f t="shared" si="43"/>
        <v>25</v>
      </c>
      <c r="L908" s="313">
        <f t="shared" si="44"/>
        <v>25</v>
      </c>
      <c r="M908" s="247" t="s">
        <v>4162</v>
      </c>
    </row>
    <row r="909" spans="1:13" x14ac:dyDescent="0.25">
      <c r="A909" s="4">
        <v>900</v>
      </c>
      <c r="B909" s="12" t="s">
        <v>797</v>
      </c>
      <c r="C909" s="46" t="s">
        <v>7</v>
      </c>
      <c r="D909" s="10">
        <v>1</v>
      </c>
      <c r="E909" s="10" t="s">
        <v>414</v>
      </c>
      <c r="F909" s="33" t="s">
        <v>802</v>
      </c>
      <c r="G909" s="201" t="s">
        <v>1728</v>
      </c>
      <c r="H909" s="218">
        <v>2008</v>
      </c>
      <c r="I909" s="159">
        <v>50</v>
      </c>
      <c r="J909" s="200">
        <f t="shared" si="42"/>
        <v>50</v>
      </c>
      <c r="K909" s="313">
        <f t="shared" si="43"/>
        <v>25</v>
      </c>
      <c r="L909" s="313">
        <f t="shared" si="44"/>
        <v>25</v>
      </c>
      <c r="M909" s="251" t="s">
        <v>4162</v>
      </c>
    </row>
    <row r="910" spans="1:13" x14ac:dyDescent="0.25">
      <c r="A910" s="4">
        <v>901</v>
      </c>
      <c r="B910" s="12" t="s">
        <v>797</v>
      </c>
      <c r="C910" s="46" t="s">
        <v>7</v>
      </c>
      <c r="D910" s="10">
        <v>1</v>
      </c>
      <c r="E910" s="10" t="s">
        <v>414</v>
      </c>
      <c r="F910" s="33" t="s">
        <v>803</v>
      </c>
      <c r="G910" s="201" t="s">
        <v>1729</v>
      </c>
      <c r="H910" s="218">
        <v>2008</v>
      </c>
      <c r="I910" s="159">
        <v>50</v>
      </c>
      <c r="J910" s="200">
        <f t="shared" si="42"/>
        <v>50</v>
      </c>
      <c r="K910" s="313">
        <f t="shared" si="43"/>
        <v>25</v>
      </c>
      <c r="L910" s="313">
        <f t="shared" si="44"/>
        <v>25</v>
      </c>
      <c r="M910" s="251" t="s">
        <v>4162</v>
      </c>
    </row>
    <row r="911" spans="1:13" x14ac:dyDescent="0.25">
      <c r="A911" s="4">
        <v>902</v>
      </c>
      <c r="B911" s="12" t="s">
        <v>797</v>
      </c>
      <c r="C911" s="46" t="s">
        <v>7</v>
      </c>
      <c r="D911" s="10">
        <v>1</v>
      </c>
      <c r="E911" s="10" t="s">
        <v>414</v>
      </c>
      <c r="F911" s="33" t="s">
        <v>804</v>
      </c>
      <c r="G911" s="201" t="s">
        <v>1730</v>
      </c>
      <c r="H911" s="218">
        <v>2008</v>
      </c>
      <c r="I911" s="159">
        <v>50</v>
      </c>
      <c r="J911" s="200">
        <f t="shared" si="42"/>
        <v>50</v>
      </c>
      <c r="K911" s="313">
        <f t="shared" si="43"/>
        <v>25</v>
      </c>
      <c r="L911" s="313">
        <f t="shared" si="44"/>
        <v>25</v>
      </c>
      <c r="M911" s="251" t="s">
        <v>4162</v>
      </c>
    </row>
    <row r="912" spans="1:13" x14ac:dyDescent="0.25">
      <c r="A912" s="4">
        <v>903</v>
      </c>
      <c r="B912" s="12" t="s">
        <v>797</v>
      </c>
      <c r="C912" s="46" t="s">
        <v>7</v>
      </c>
      <c r="D912" s="10">
        <v>1</v>
      </c>
      <c r="E912" s="10" t="s">
        <v>414</v>
      </c>
      <c r="F912" s="33" t="s">
        <v>805</v>
      </c>
      <c r="G912" s="201" t="s">
        <v>1731</v>
      </c>
      <c r="H912" s="218">
        <v>2008</v>
      </c>
      <c r="I912" s="159">
        <v>50</v>
      </c>
      <c r="J912" s="200">
        <f t="shared" si="42"/>
        <v>50</v>
      </c>
      <c r="K912" s="313">
        <f t="shared" si="43"/>
        <v>25</v>
      </c>
      <c r="L912" s="313">
        <f t="shared" si="44"/>
        <v>25</v>
      </c>
      <c r="M912" s="251" t="s">
        <v>4162</v>
      </c>
    </row>
    <row r="913" spans="1:13" x14ac:dyDescent="0.25">
      <c r="A913" s="4">
        <v>904</v>
      </c>
      <c r="B913" s="12" t="s">
        <v>797</v>
      </c>
      <c r="C913" s="46" t="s">
        <v>7</v>
      </c>
      <c r="D913" s="10">
        <v>1</v>
      </c>
      <c r="E913" s="10" t="s">
        <v>414</v>
      </c>
      <c r="F913" s="33" t="s">
        <v>806</v>
      </c>
      <c r="G913" s="201" t="s">
        <v>1732</v>
      </c>
      <c r="H913" s="218">
        <v>2008</v>
      </c>
      <c r="I913" s="159">
        <v>50</v>
      </c>
      <c r="J913" s="200">
        <f t="shared" si="42"/>
        <v>50</v>
      </c>
      <c r="K913" s="313">
        <f t="shared" si="43"/>
        <v>25</v>
      </c>
      <c r="L913" s="313">
        <f t="shared" si="44"/>
        <v>25</v>
      </c>
      <c r="M913" s="251" t="s">
        <v>4162</v>
      </c>
    </row>
    <row r="914" spans="1:13" x14ac:dyDescent="0.25">
      <c r="A914" s="4">
        <v>905</v>
      </c>
      <c r="B914" s="12" t="s">
        <v>797</v>
      </c>
      <c r="C914" s="46" t="s">
        <v>7</v>
      </c>
      <c r="D914" s="10">
        <v>1</v>
      </c>
      <c r="E914" s="10" t="s">
        <v>414</v>
      </c>
      <c r="F914" s="33" t="s">
        <v>807</v>
      </c>
      <c r="G914" s="201" t="s">
        <v>1733</v>
      </c>
      <c r="H914" s="218">
        <v>2008</v>
      </c>
      <c r="I914" s="159">
        <v>50</v>
      </c>
      <c r="J914" s="200">
        <f t="shared" si="42"/>
        <v>50</v>
      </c>
      <c r="K914" s="313">
        <f t="shared" si="43"/>
        <v>25</v>
      </c>
      <c r="L914" s="313">
        <f t="shared" si="44"/>
        <v>25</v>
      </c>
      <c r="M914" s="251" t="s">
        <v>4162</v>
      </c>
    </row>
    <row r="915" spans="1:13" x14ac:dyDescent="0.25">
      <c r="A915" s="4">
        <v>906</v>
      </c>
      <c r="B915" s="12" t="s">
        <v>797</v>
      </c>
      <c r="C915" s="46" t="s">
        <v>7</v>
      </c>
      <c r="D915" s="10">
        <v>1</v>
      </c>
      <c r="E915" s="10" t="s">
        <v>414</v>
      </c>
      <c r="F915" s="33" t="s">
        <v>808</v>
      </c>
      <c r="G915" s="201" t="s">
        <v>1734</v>
      </c>
      <c r="H915" s="218">
        <v>2008</v>
      </c>
      <c r="I915" s="159">
        <v>50</v>
      </c>
      <c r="J915" s="200">
        <f t="shared" si="42"/>
        <v>50</v>
      </c>
      <c r="K915" s="313">
        <f t="shared" si="43"/>
        <v>25</v>
      </c>
      <c r="L915" s="313">
        <f t="shared" si="44"/>
        <v>25</v>
      </c>
      <c r="M915" s="247" t="s">
        <v>4162</v>
      </c>
    </row>
    <row r="916" spans="1:13" x14ac:dyDescent="0.25">
      <c r="A916" s="4">
        <v>907</v>
      </c>
      <c r="B916" s="12" t="s">
        <v>797</v>
      </c>
      <c r="C916" s="46" t="s">
        <v>7</v>
      </c>
      <c r="D916" s="10">
        <v>1</v>
      </c>
      <c r="E916" s="10" t="s">
        <v>414</v>
      </c>
      <c r="F916" s="33" t="s">
        <v>809</v>
      </c>
      <c r="G916" s="201" t="s">
        <v>1735</v>
      </c>
      <c r="H916" s="218">
        <v>2008</v>
      </c>
      <c r="I916" s="159">
        <v>50</v>
      </c>
      <c r="J916" s="200">
        <f t="shared" si="42"/>
        <v>50</v>
      </c>
      <c r="K916" s="313">
        <f t="shared" si="43"/>
        <v>25</v>
      </c>
      <c r="L916" s="313">
        <f t="shared" si="44"/>
        <v>25</v>
      </c>
      <c r="M916" s="247" t="s">
        <v>4162</v>
      </c>
    </row>
    <row r="917" spans="1:13" x14ac:dyDescent="0.25">
      <c r="A917" s="4">
        <v>908</v>
      </c>
      <c r="B917" s="12" t="s">
        <v>797</v>
      </c>
      <c r="C917" s="46" t="s">
        <v>7</v>
      </c>
      <c r="D917" s="10">
        <v>1</v>
      </c>
      <c r="E917" s="10" t="s">
        <v>414</v>
      </c>
      <c r="F917" s="33" t="s">
        <v>810</v>
      </c>
      <c r="G917" s="201" t="s">
        <v>1736</v>
      </c>
      <c r="H917" s="218">
        <v>2008</v>
      </c>
      <c r="I917" s="159">
        <v>50</v>
      </c>
      <c r="J917" s="200">
        <f t="shared" si="42"/>
        <v>50</v>
      </c>
      <c r="K917" s="313">
        <f t="shared" si="43"/>
        <v>25</v>
      </c>
      <c r="L917" s="313">
        <f t="shared" si="44"/>
        <v>25</v>
      </c>
      <c r="M917" s="251" t="s">
        <v>4162</v>
      </c>
    </row>
    <row r="918" spans="1:13" x14ac:dyDescent="0.25">
      <c r="A918" s="4">
        <v>909</v>
      </c>
      <c r="B918" s="12" t="s">
        <v>797</v>
      </c>
      <c r="C918" s="46" t="s">
        <v>7</v>
      </c>
      <c r="D918" s="10">
        <v>1</v>
      </c>
      <c r="E918" s="10" t="s">
        <v>414</v>
      </c>
      <c r="F918" s="33" t="s">
        <v>811</v>
      </c>
      <c r="G918" s="201" t="s">
        <v>1737</v>
      </c>
      <c r="H918" s="218">
        <v>2008</v>
      </c>
      <c r="I918" s="159">
        <v>50</v>
      </c>
      <c r="J918" s="200">
        <f t="shared" si="42"/>
        <v>50</v>
      </c>
      <c r="K918" s="313">
        <f t="shared" si="43"/>
        <v>25</v>
      </c>
      <c r="L918" s="313">
        <f t="shared" si="44"/>
        <v>25</v>
      </c>
      <c r="M918" s="251" t="s">
        <v>4162</v>
      </c>
    </row>
    <row r="919" spans="1:13" x14ac:dyDescent="0.25">
      <c r="A919" s="4">
        <v>910</v>
      </c>
      <c r="B919" s="12" t="s">
        <v>797</v>
      </c>
      <c r="C919" s="46" t="s">
        <v>7</v>
      </c>
      <c r="D919" s="10">
        <v>1</v>
      </c>
      <c r="E919" s="10" t="s">
        <v>414</v>
      </c>
      <c r="F919" s="33" t="s">
        <v>812</v>
      </c>
      <c r="G919" s="201" t="s">
        <v>1738</v>
      </c>
      <c r="H919" s="218">
        <v>2008</v>
      </c>
      <c r="I919" s="159">
        <v>50</v>
      </c>
      <c r="J919" s="200">
        <f t="shared" si="42"/>
        <v>50</v>
      </c>
      <c r="K919" s="313">
        <f t="shared" si="43"/>
        <v>25</v>
      </c>
      <c r="L919" s="313">
        <f t="shared" si="44"/>
        <v>25</v>
      </c>
      <c r="M919" s="251" t="s">
        <v>4162</v>
      </c>
    </row>
    <row r="920" spans="1:13" x14ac:dyDescent="0.25">
      <c r="A920" s="4">
        <v>911</v>
      </c>
      <c r="B920" s="47" t="s">
        <v>797</v>
      </c>
      <c r="C920" s="46" t="s">
        <v>7</v>
      </c>
      <c r="D920" s="10">
        <v>1</v>
      </c>
      <c r="E920" s="10" t="s">
        <v>414</v>
      </c>
      <c r="F920" s="7" t="s">
        <v>813</v>
      </c>
      <c r="G920" s="201" t="s">
        <v>1739</v>
      </c>
      <c r="H920" s="218">
        <v>2008</v>
      </c>
      <c r="I920" s="159">
        <v>50</v>
      </c>
      <c r="J920" s="200">
        <f t="shared" si="42"/>
        <v>50</v>
      </c>
      <c r="K920" s="313">
        <f t="shared" si="43"/>
        <v>25</v>
      </c>
      <c r="L920" s="313">
        <f t="shared" si="44"/>
        <v>25</v>
      </c>
      <c r="M920" s="251" t="s">
        <v>4162</v>
      </c>
    </row>
    <row r="921" spans="1:13" x14ac:dyDescent="0.25">
      <c r="A921" s="4">
        <v>912</v>
      </c>
      <c r="B921" s="47" t="s">
        <v>797</v>
      </c>
      <c r="C921" s="46" t="s">
        <v>7</v>
      </c>
      <c r="D921" s="10">
        <v>1</v>
      </c>
      <c r="E921" s="10" t="s">
        <v>414</v>
      </c>
      <c r="F921" s="7" t="s">
        <v>814</v>
      </c>
      <c r="G921" s="201" t="s">
        <v>1740</v>
      </c>
      <c r="H921" s="218">
        <v>2008</v>
      </c>
      <c r="I921" s="159">
        <v>50</v>
      </c>
      <c r="J921" s="200">
        <f t="shared" si="42"/>
        <v>50</v>
      </c>
      <c r="K921" s="313">
        <f t="shared" si="43"/>
        <v>25</v>
      </c>
      <c r="L921" s="313">
        <f t="shared" si="44"/>
        <v>25</v>
      </c>
      <c r="M921" s="251" t="s">
        <v>4162</v>
      </c>
    </row>
    <row r="922" spans="1:13" x14ac:dyDescent="0.25">
      <c r="A922" s="4">
        <v>913</v>
      </c>
      <c r="B922" s="47" t="s">
        <v>797</v>
      </c>
      <c r="C922" s="46" t="s">
        <v>7</v>
      </c>
      <c r="D922" s="10">
        <v>1</v>
      </c>
      <c r="E922" s="10" t="s">
        <v>414</v>
      </c>
      <c r="F922" s="7" t="s">
        <v>815</v>
      </c>
      <c r="G922" s="201" t="s">
        <v>1741</v>
      </c>
      <c r="H922" s="218">
        <v>2008</v>
      </c>
      <c r="I922" s="159">
        <v>50</v>
      </c>
      <c r="J922" s="200">
        <f t="shared" si="42"/>
        <v>50</v>
      </c>
      <c r="K922" s="313">
        <f t="shared" si="43"/>
        <v>25</v>
      </c>
      <c r="L922" s="313">
        <f t="shared" si="44"/>
        <v>25</v>
      </c>
      <c r="M922" s="251" t="s">
        <v>4162</v>
      </c>
    </row>
    <row r="923" spans="1:13" x14ac:dyDescent="0.25">
      <c r="A923" s="4">
        <v>914</v>
      </c>
      <c r="B923" s="47" t="s">
        <v>797</v>
      </c>
      <c r="C923" s="46" t="s">
        <v>7</v>
      </c>
      <c r="D923" s="10">
        <v>1</v>
      </c>
      <c r="E923" s="10" t="s">
        <v>414</v>
      </c>
      <c r="F923" s="7" t="s">
        <v>816</v>
      </c>
      <c r="G923" s="201" t="s">
        <v>1742</v>
      </c>
      <c r="H923" s="218">
        <v>2008</v>
      </c>
      <c r="I923" s="159">
        <v>50</v>
      </c>
      <c r="J923" s="200">
        <f t="shared" si="42"/>
        <v>50</v>
      </c>
      <c r="K923" s="313">
        <f t="shared" si="43"/>
        <v>25</v>
      </c>
      <c r="L923" s="313">
        <f t="shared" si="44"/>
        <v>25</v>
      </c>
      <c r="M923" s="251" t="s">
        <v>4162</v>
      </c>
    </row>
    <row r="924" spans="1:13" x14ac:dyDescent="0.25">
      <c r="A924" s="4">
        <v>915</v>
      </c>
      <c r="B924" s="47" t="s">
        <v>797</v>
      </c>
      <c r="C924" s="46" t="s">
        <v>7</v>
      </c>
      <c r="D924" s="10">
        <v>1</v>
      </c>
      <c r="E924" s="10" t="s">
        <v>414</v>
      </c>
      <c r="F924" s="7" t="s">
        <v>817</v>
      </c>
      <c r="G924" s="201" t="s">
        <v>1743</v>
      </c>
      <c r="H924" s="218">
        <v>2008</v>
      </c>
      <c r="I924" s="159">
        <v>50</v>
      </c>
      <c r="J924" s="200">
        <f t="shared" si="42"/>
        <v>50</v>
      </c>
      <c r="K924" s="313">
        <f t="shared" si="43"/>
        <v>25</v>
      </c>
      <c r="L924" s="313">
        <f t="shared" si="44"/>
        <v>25</v>
      </c>
      <c r="M924" s="251" t="s">
        <v>4162</v>
      </c>
    </row>
    <row r="925" spans="1:13" x14ac:dyDescent="0.25">
      <c r="A925" s="4">
        <v>916</v>
      </c>
      <c r="B925" s="95" t="s">
        <v>797</v>
      </c>
      <c r="C925" s="11" t="s">
        <v>286</v>
      </c>
      <c r="D925" s="11">
        <v>1</v>
      </c>
      <c r="E925" s="11" t="s">
        <v>8</v>
      </c>
      <c r="F925" s="96" t="s">
        <v>3492</v>
      </c>
      <c r="G925" s="201" t="s">
        <v>3918</v>
      </c>
      <c r="H925" s="218">
        <v>2007</v>
      </c>
      <c r="I925" s="159">
        <v>100</v>
      </c>
      <c r="J925" s="200">
        <f t="shared" si="42"/>
        <v>100</v>
      </c>
      <c r="K925" s="313">
        <f t="shared" si="43"/>
        <v>50</v>
      </c>
      <c r="L925" s="313">
        <f t="shared" si="44"/>
        <v>50</v>
      </c>
      <c r="M925" s="251" t="s">
        <v>4162</v>
      </c>
    </row>
    <row r="926" spans="1:13" x14ac:dyDescent="0.25">
      <c r="A926" s="4">
        <v>917</v>
      </c>
      <c r="B926" s="95" t="s">
        <v>797</v>
      </c>
      <c r="C926" s="11" t="s">
        <v>286</v>
      </c>
      <c r="D926" s="11">
        <v>1</v>
      </c>
      <c r="E926" s="11" t="s">
        <v>8</v>
      </c>
      <c r="F926" s="96" t="s">
        <v>3493</v>
      </c>
      <c r="G926" s="201" t="s">
        <v>3919</v>
      </c>
      <c r="H926" s="218">
        <v>2007</v>
      </c>
      <c r="I926" s="159">
        <v>100</v>
      </c>
      <c r="J926" s="200">
        <f t="shared" si="42"/>
        <v>100</v>
      </c>
      <c r="K926" s="313">
        <f t="shared" si="43"/>
        <v>50</v>
      </c>
      <c r="L926" s="313">
        <f t="shared" si="44"/>
        <v>50</v>
      </c>
      <c r="M926" s="247" t="s">
        <v>4162</v>
      </c>
    </row>
    <row r="927" spans="1:13" x14ac:dyDescent="0.25">
      <c r="A927" s="4">
        <v>918</v>
      </c>
      <c r="B927" s="95" t="s">
        <v>797</v>
      </c>
      <c r="C927" s="11" t="s">
        <v>286</v>
      </c>
      <c r="D927" s="11">
        <v>1</v>
      </c>
      <c r="E927" s="11" t="s">
        <v>8</v>
      </c>
      <c r="F927" s="96" t="s">
        <v>3494</v>
      </c>
      <c r="G927" s="201" t="s">
        <v>3920</v>
      </c>
      <c r="H927" s="218">
        <v>2007</v>
      </c>
      <c r="I927" s="200">
        <v>100</v>
      </c>
      <c r="J927" s="200">
        <f t="shared" si="42"/>
        <v>100</v>
      </c>
      <c r="K927" s="313">
        <f t="shared" si="43"/>
        <v>50</v>
      </c>
      <c r="L927" s="313">
        <f t="shared" si="44"/>
        <v>50</v>
      </c>
      <c r="M927" s="247" t="s">
        <v>4162</v>
      </c>
    </row>
    <row r="928" spans="1:13" x14ac:dyDescent="0.25">
      <c r="A928" s="4">
        <v>919</v>
      </c>
      <c r="B928" s="95" t="s">
        <v>797</v>
      </c>
      <c r="C928" s="11" t="s">
        <v>286</v>
      </c>
      <c r="D928" s="11">
        <v>1</v>
      </c>
      <c r="E928" s="11" t="s">
        <v>8</v>
      </c>
      <c r="F928" s="96" t="s">
        <v>3495</v>
      </c>
      <c r="G928" s="201" t="s">
        <v>3921</v>
      </c>
      <c r="H928" s="218">
        <v>2007</v>
      </c>
      <c r="I928" s="200">
        <v>100</v>
      </c>
      <c r="J928" s="200">
        <f t="shared" si="42"/>
        <v>100</v>
      </c>
      <c r="K928" s="313">
        <f t="shared" si="43"/>
        <v>50</v>
      </c>
      <c r="L928" s="313">
        <f t="shared" si="44"/>
        <v>50</v>
      </c>
      <c r="M928" s="251" t="s">
        <v>4162</v>
      </c>
    </row>
    <row r="929" spans="1:13" x14ac:dyDescent="0.25">
      <c r="A929" s="4">
        <v>920</v>
      </c>
      <c r="B929" s="95" t="s">
        <v>797</v>
      </c>
      <c r="C929" s="11" t="s">
        <v>286</v>
      </c>
      <c r="D929" s="11">
        <v>1</v>
      </c>
      <c r="E929" s="11" t="s">
        <v>8</v>
      </c>
      <c r="F929" s="96" t="s">
        <v>3496</v>
      </c>
      <c r="G929" s="201" t="s">
        <v>3922</v>
      </c>
      <c r="H929" s="218">
        <v>2007</v>
      </c>
      <c r="I929" s="200">
        <v>100</v>
      </c>
      <c r="J929" s="200">
        <f t="shared" si="42"/>
        <v>100</v>
      </c>
      <c r="K929" s="313">
        <f t="shared" si="43"/>
        <v>50</v>
      </c>
      <c r="L929" s="313">
        <f t="shared" si="44"/>
        <v>50</v>
      </c>
      <c r="M929" s="251" t="s">
        <v>4162</v>
      </c>
    </row>
    <row r="930" spans="1:13" x14ac:dyDescent="0.25">
      <c r="A930" s="4">
        <v>921</v>
      </c>
      <c r="B930" s="95" t="s">
        <v>797</v>
      </c>
      <c r="C930" s="11" t="s">
        <v>286</v>
      </c>
      <c r="D930" s="11">
        <v>1</v>
      </c>
      <c r="E930" s="11" t="s">
        <v>8</v>
      </c>
      <c r="F930" s="96" t="s">
        <v>3497</v>
      </c>
      <c r="G930" s="201" t="s">
        <v>3923</v>
      </c>
      <c r="H930" s="218">
        <v>2007</v>
      </c>
      <c r="I930" s="200">
        <v>100</v>
      </c>
      <c r="J930" s="200">
        <f t="shared" si="42"/>
        <v>100</v>
      </c>
      <c r="K930" s="313">
        <f t="shared" si="43"/>
        <v>50</v>
      </c>
      <c r="L930" s="313">
        <f t="shared" si="44"/>
        <v>50</v>
      </c>
      <c r="M930" s="251" t="s">
        <v>4162</v>
      </c>
    </row>
    <row r="931" spans="1:13" x14ac:dyDescent="0.25">
      <c r="A931" s="4">
        <v>922</v>
      </c>
      <c r="B931" s="95" t="s">
        <v>797</v>
      </c>
      <c r="C931" s="11" t="s">
        <v>286</v>
      </c>
      <c r="D931" s="11">
        <v>1</v>
      </c>
      <c r="E931" s="11" t="s">
        <v>8</v>
      </c>
      <c r="F931" s="96" t="s">
        <v>3498</v>
      </c>
      <c r="G931" s="201" t="s">
        <v>3924</v>
      </c>
      <c r="H931" s="218">
        <v>2007</v>
      </c>
      <c r="I931" s="200">
        <v>100</v>
      </c>
      <c r="J931" s="200">
        <f t="shared" si="42"/>
        <v>100</v>
      </c>
      <c r="K931" s="313">
        <f t="shared" si="43"/>
        <v>50</v>
      </c>
      <c r="L931" s="313">
        <f t="shared" si="44"/>
        <v>50</v>
      </c>
      <c r="M931" s="251" t="s">
        <v>4162</v>
      </c>
    </row>
    <row r="932" spans="1:13" x14ac:dyDescent="0.25">
      <c r="A932" s="4">
        <v>923</v>
      </c>
      <c r="B932" s="95" t="s">
        <v>797</v>
      </c>
      <c r="C932" s="11" t="s">
        <v>286</v>
      </c>
      <c r="D932" s="11">
        <v>1</v>
      </c>
      <c r="E932" s="11" t="s">
        <v>8</v>
      </c>
      <c r="F932" s="96" t="s">
        <v>3499</v>
      </c>
      <c r="G932" s="201" t="s">
        <v>3925</v>
      </c>
      <c r="H932" s="218">
        <v>2007</v>
      </c>
      <c r="I932" s="200">
        <v>100</v>
      </c>
      <c r="J932" s="200">
        <f t="shared" si="42"/>
        <v>100</v>
      </c>
      <c r="K932" s="313">
        <f t="shared" si="43"/>
        <v>50</v>
      </c>
      <c r="L932" s="313">
        <f t="shared" si="44"/>
        <v>50</v>
      </c>
      <c r="M932" s="251" t="s">
        <v>4162</v>
      </c>
    </row>
    <row r="933" spans="1:13" x14ac:dyDescent="0.25">
      <c r="A933" s="4">
        <v>924</v>
      </c>
      <c r="B933" s="95" t="s">
        <v>797</v>
      </c>
      <c r="C933" s="11" t="s">
        <v>286</v>
      </c>
      <c r="D933" s="11">
        <v>1</v>
      </c>
      <c r="E933" s="11" t="s">
        <v>8</v>
      </c>
      <c r="F933" s="96" t="s">
        <v>3500</v>
      </c>
      <c r="G933" s="201" t="s">
        <v>3926</v>
      </c>
      <c r="H933" s="218">
        <v>2007</v>
      </c>
      <c r="I933" s="200">
        <v>100</v>
      </c>
      <c r="J933" s="200">
        <f t="shared" si="42"/>
        <v>100</v>
      </c>
      <c r="K933" s="313">
        <f t="shared" si="43"/>
        <v>50</v>
      </c>
      <c r="L933" s="313">
        <f t="shared" si="44"/>
        <v>50</v>
      </c>
      <c r="M933" s="251" t="s">
        <v>4162</v>
      </c>
    </row>
    <row r="934" spans="1:13" x14ac:dyDescent="0.25">
      <c r="A934" s="4">
        <v>925</v>
      </c>
      <c r="B934" s="95" t="s">
        <v>797</v>
      </c>
      <c r="C934" s="11" t="s">
        <v>286</v>
      </c>
      <c r="D934" s="11">
        <v>1</v>
      </c>
      <c r="E934" s="11" t="s">
        <v>8</v>
      </c>
      <c r="F934" s="96" t="s">
        <v>3501</v>
      </c>
      <c r="G934" s="201" t="s">
        <v>3927</v>
      </c>
      <c r="H934" s="208">
        <v>2007</v>
      </c>
      <c r="I934" s="200">
        <v>100</v>
      </c>
      <c r="J934" s="200">
        <f t="shared" si="42"/>
        <v>100</v>
      </c>
      <c r="K934" s="313">
        <f t="shared" si="43"/>
        <v>50</v>
      </c>
      <c r="L934" s="313">
        <f t="shared" si="44"/>
        <v>50</v>
      </c>
      <c r="M934" s="247" t="s">
        <v>4162</v>
      </c>
    </row>
    <row r="935" spans="1:13" x14ac:dyDescent="0.25">
      <c r="A935" s="4">
        <v>926</v>
      </c>
      <c r="B935" s="95" t="s">
        <v>797</v>
      </c>
      <c r="C935" s="11" t="s">
        <v>286</v>
      </c>
      <c r="D935" s="11">
        <v>1</v>
      </c>
      <c r="E935" s="11" t="s">
        <v>8</v>
      </c>
      <c r="F935" s="96" t="s">
        <v>3502</v>
      </c>
      <c r="G935" s="201" t="s">
        <v>3928</v>
      </c>
      <c r="H935" s="218">
        <v>2007</v>
      </c>
      <c r="I935" s="200">
        <v>100</v>
      </c>
      <c r="J935" s="200">
        <f t="shared" si="42"/>
        <v>100</v>
      </c>
      <c r="K935" s="313">
        <f t="shared" si="43"/>
        <v>50</v>
      </c>
      <c r="L935" s="313">
        <f t="shared" si="44"/>
        <v>50</v>
      </c>
      <c r="M935" s="247" t="s">
        <v>4162</v>
      </c>
    </row>
    <row r="936" spans="1:13" x14ac:dyDescent="0.25">
      <c r="A936" s="4">
        <v>927</v>
      </c>
      <c r="B936" s="95" t="s">
        <v>797</v>
      </c>
      <c r="C936" s="11" t="s">
        <v>286</v>
      </c>
      <c r="D936" s="11">
        <v>1</v>
      </c>
      <c r="E936" s="11" t="s">
        <v>8</v>
      </c>
      <c r="F936" s="96" t="s">
        <v>3503</v>
      </c>
      <c r="G936" s="201" t="s">
        <v>3711</v>
      </c>
      <c r="H936" s="218">
        <v>2007</v>
      </c>
      <c r="I936" s="200">
        <v>100</v>
      </c>
      <c r="J936" s="200">
        <f t="shared" si="42"/>
        <v>100</v>
      </c>
      <c r="K936" s="313">
        <f t="shared" si="43"/>
        <v>50</v>
      </c>
      <c r="L936" s="313">
        <f t="shared" si="44"/>
        <v>50</v>
      </c>
      <c r="M936" s="251" t="s">
        <v>4162</v>
      </c>
    </row>
    <row r="937" spans="1:13" x14ac:dyDescent="0.25">
      <c r="A937" s="4">
        <v>928</v>
      </c>
      <c r="B937" s="95" t="s">
        <v>797</v>
      </c>
      <c r="C937" s="11" t="s">
        <v>286</v>
      </c>
      <c r="D937" s="11">
        <v>1</v>
      </c>
      <c r="E937" s="11" t="s">
        <v>8</v>
      </c>
      <c r="F937" s="96" t="s">
        <v>3504</v>
      </c>
      <c r="G937" s="201" t="s">
        <v>3712</v>
      </c>
      <c r="H937" s="218">
        <v>2007</v>
      </c>
      <c r="I937" s="200">
        <v>100</v>
      </c>
      <c r="J937" s="200">
        <f t="shared" si="42"/>
        <v>100</v>
      </c>
      <c r="K937" s="313">
        <f t="shared" si="43"/>
        <v>50</v>
      </c>
      <c r="L937" s="313">
        <f t="shared" si="44"/>
        <v>50</v>
      </c>
      <c r="M937" s="251" t="s">
        <v>4162</v>
      </c>
    </row>
    <row r="938" spans="1:13" x14ac:dyDescent="0.25">
      <c r="A938" s="4">
        <v>929</v>
      </c>
      <c r="B938" s="95" t="s">
        <v>797</v>
      </c>
      <c r="C938" s="11" t="s">
        <v>286</v>
      </c>
      <c r="D938" s="11">
        <v>1</v>
      </c>
      <c r="E938" s="11" t="s">
        <v>8</v>
      </c>
      <c r="F938" s="96" t="s">
        <v>3505</v>
      </c>
      <c r="G938" s="201" t="s">
        <v>3713</v>
      </c>
      <c r="H938" s="218">
        <v>2007</v>
      </c>
      <c r="I938" s="200">
        <v>100</v>
      </c>
      <c r="J938" s="200">
        <f t="shared" si="42"/>
        <v>100</v>
      </c>
      <c r="K938" s="313">
        <f t="shared" si="43"/>
        <v>50</v>
      </c>
      <c r="L938" s="313">
        <f t="shared" si="44"/>
        <v>50</v>
      </c>
      <c r="M938" s="251" t="s">
        <v>4162</v>
      </c>
    </row>
    <row r="939" spans="1:13" x14ac:dyDescent="0.25">
      <c r="A939" s="4">
        <v>930</v>
      </c>
      <c r="B939" s="95" t="s">
        <v>797</v>
      </c>
      <c r="C939" s="11" t="s">
        <v>286</v>
      </c>
      <c r="D939" s="11">
        <v>1</v>
      </c>
      <c r="E939" s="11" t="s">
        <v>8</v>
      </c>
      <c r="F939" s="96" t="s">
        <v>3506</v>
      </c>
      <c r="G939" s="201" t="s">
        <v>3714</v>
      </c>
      <c r="H939" s="218">
        <v>2007</v>
      </c>
      <c r="I939" s="200">
        <v>100</v>
      </c>
      <c r="J939" s="200">
        <f t="shared" si="42"/>
        <v>100</v>
      </c>
      <c r="K939" s="313">
        <f t="shared" si="43"/>
        <v>50</v>
      </c>
      <c r="L939" s="313">
        <f t="shared" si="44"/>
        <v>50</v>
      </c>
      <c r="M939" s="251" t="s">
        <v>4162</v>
      </c>
    </row>
    <row r="940" spans="1:13" x14ac:dyDescent="0.25">
      <c r="A940" s="4">
        <v>931</v>
      </c>
      <c r="B940" s="95" t="s">
        <v>797</v>
      </c>
      <c r="C940" s="11" t="s">
        <v>286</v>
      </c>
      <c r="D940" s="11">
        <v>1</v>
      </c>
      <c r="E940" s="11" t="s">
        <v>8</v>
      </c>
      <c r="F940" s="96" t="s">
        <v>3507</v>
      </c>
      <c r="G940" s="201" t="s">
        <v>3715</v>
      </c>
      <c r="H940" s="218">
        <v>2007</v>
      </c>
      <c r="I940" s="200">
        <v>100</v>
      </c>
      <c r="J940" s="200">
        <f t="shared" si="42"/>
        <v>100</v>
      </c>
      <c r="K940" s="313">
        <f t="shared" si="43"/>
        <v>50</v>
      </c>
      <c r="L940" s="313">
        <f t="shared" si="44"/>
        <v>50</v>
      </c>
      <c r="M940" s="251" t="s">
        <v>4162</v>
      </c>
    </row>
    <row r="941" spans="1:13" x14ac:dyDescent="0.25">
      <c r="A941" s="4">
        <v>932</v>
      </c>
      <c r="B941" s="95" t="s">
        <v>797</v>
      </c>
      <c r="C941" s="11" t="s">
        <v>286</v>
      </c>
      <c r="D941" s="11">
        <v>1</v>
      </c>
      <c r="E941" s="11" t="s">
        <v>8</v>
      </c>
      <c r="F941" s="96" t="s">
        <v>3508</v>
      </c>
      <c r="G941" s="201" t="s">
        <v>3716</v>
      </c>
      <c r="H941" s="218">
        <v>2007</v>
      </c>
      <c r="I941" s="200">
        <v>100</v>
      </c>
      <c r="J941" s="200">
        <f t="shared" si="42"/>
        <v>100</v>
      </c>
      <c r="K941" s="313">
        <f t="shared" si="43"/>
        <v>50</v>
      </c>
      <c r="L941" s="313">
        <f t="shared" si="44"/>
        <v>50</v>
      </c>
      <c r="M941" s="251" t="s">
        <v>4162</v>
      </c>
    </row>
    <row r="942" spans="1:13" x14ac:dyDescent="0.25">
      <c r="A942" s="4">
        <v>933</v>
      </c>
      <c r="B942" s="95" t="s">
        <v>797</v>
      </c>
      <c r="C942" s="11" t="s">
        <v>286</v>
      </c>
      <c r="D942" s="11">
        <v>1</v>
      </c>
      <c r="E942" s="11" t="s">
        <v>8</v>
      </c>
      <c r="F942" s="96" t="s">
        <v>3509</v>
      </c>
      <c r="G942" s="201" t="s">
        <v>3717</v>
      </c>
      <c r="H942" s="218">
        <v>2007</v>
      </c>
      <c r="I942" s="200">
        <v>100</v>
      </c>
      <c r="J942" s="200">
        <f t="shared" si="42"/>
        <v>100</v>
      </c>
      <c r="K942" s="313">
        <f t="shared" si="43"/>
        <v>50</v>
      </c>
      <c r="L942" s="313">
        <f t="shared" si="44"/>
        <v>50</v>
      </c>
      <c r="M942" s="251" t="s">
        <v>4162</v>
      </c>
    </row>
    <row r="943" spans="1:13" x14ac:dyDescent="0.25">
      <c r="A943" s="4">
        <v>934</v>
      </c>
      <c r="B943" s="124" t="s">
        <v>797</v>
      </c>
      <c r="C943" s="53" t="s">
        <v>286</v>
      </c>
      <c r="D943" s="123">
        <v>1</v>
      </c>
      <c r="E943" s="11" t="s">
        <v>8</v>
      </c>
      <c r="F943" s="125" t="s">
        <v>3510</v>
      </c>
      <c r="G943" s="201" t="s">
        <v>3929</v>
      </c>
      <c r="H943" s="218">
        <v>2007</v>
      </c>
      <c r="I943" s="200">
        <v>100</v>
      </c>
      <c r="J943" s="200">
        <f t="shared" si="42"/>
        <v>100</v>
      </c>
      <c r="K943" s="313">
        <f t="shared" si="43"/>
        <v>50</v>
      </c>
      <c r="L943" s="313">
        <f t="shared" si="44"/>
        <v>50</v>
      </c>
      <c r="M943" s="251" t="s">
        <v>4162</v>
      </c>
    </row>
    <row r="944" spans="1:13" x14ac:dyDescent="0.25">
      <c r="A944" s="4">
        <v>935</v>
      </c>
      <c r="B944" s="124" t="s">
        <v>797</v>
      </c>
      <c r="C944" s="96" t="s">
        <v>286</v>
      </c>
      <c r="D944" s="96">
        <v>1</v>
      </c>
      <c r="E944" s="11" t="s">
        <v>8</v>
      </c>
      <c r="F944" s="125" t="s">
        <v>3511</v>
      </c>
      <c r="G944" s="201" t="s">
        <v>3930</v>
      </c>
      <c r="H944" s="218">
        <v>2007</v>
      </c>
      <c r="I944" s="200">
        <v>100</v>
      </c>
      <c r="J944" s="200">
        <f t="shared" si="42"/>
        <v>100</v>
      </c>
      <c r="K944" s="313">
        <f t="shared" si="43"/>
        <v>50</v>
      </c>
      <c r="L944" s="313">
        <f t="shared" si="44"/>
        <v>50</v>
      </c>
      <c r="M944" s="251" t="s">
        <v>4162</v>
      </c>
    </row>
    <row r="945" spans="1:13" x14ac:dyDescent="0.25">
      <c r="A945" s="4">
        <v>936</v>
      </c>
      <c r="B945" s="124" t="s">
        <v>797</v>
      </c>
      <c r="C945" s="96" t="s">
        <v>286</v>
      </c>
      <c r="D945" s="125" t="s">
        <v>891</v>
      </c>
      <c r="E945" s="11" t="s">
        <v>8</v>
      </c>
      <c r="F945" s="125" t="s">
        <v>3512</v>
      </c>
      <c r="G945" s="201" t="s">
        <v>3931</v>
      </c>
      <c r="H945" s="218">
        <v>2007</v>
      </c>
      <c r="I945" s="200">
        <v>100</v>
      </c>
      <c r="J945" s="200">
        <f t="shared" si="42"/>
        <v>100</v>
      </c>
      <c r="K945" s="313">
        <f t="shared" si="43"/>
        <v>50</v>
      </c>
      <c r="L945" s="313">
        <f t="shared" si="44"/>
        <v>50</v>
      </c>
      <c r="M945" s="247" t="s">
        <v>4162</v>
      </c>
    </row>
    <row r="946" spans="1:13" x14ac:dyDescent="0.25">
      <c r="A946" s="4">
        <v>937</v>
      </c>
      <c r="B946" s="124" t="s">
        <v>797</v>
      </c>
      <c r="C946" s="96" t="s">
        <v>286</v>
      </c>
      <c r="D946" s="123">
        <v>1</v>
      </c>
      <c r="E946" s="11" t="s">
        <v>8</v>
      </c>
      <c r="F946" s="125" t="s">
        <v>3513</v>
      </c>
      <c r="G946" s="201" t="s">
        <v>3932</v>
      </c>
      <c r="H946" s="218">
        <v>2007</v>
      </c>
      <c r="I946" s="200">
        <v>100</v>
      </c>
      <c r="J946" s="200">
        <f t="shared" si="42"/>
        <v>100</v>
      </c>
      <c r="K946" s="313">
        <f t="shared" si="43"/>
        <v>50</v>
      </c>
      <c r="L946" s="313">
        <f t="shared" si="44"/>
        <v>50</v>
      </c>
      <c r="M946" s="247" t="s">
        <v>4162</v>
      </c>
    </row>
    <row r="947" spans="1:13" x14ac:dyDescent="0.25">
      <c r="A947" s="4">
        <v>938</v>
      </c>
      <c r="B947" s="124" t="s">
        <v>797</v>
      </c>
      <c r="C947" s="96" t="s">
        <v>286</v>
      </c>
      <c r="D947" s="96">
        <v>1</v>
      </c>
      <c r="E947" s="11" t="s">
        <v>8</v>
      </c>
      <c r="F947" s="125" t="s">
        <v>3514</v>
      </c>
      <c r="G947" s="201" t="s">
        <v>3933</v>
      </c>
      <c r="H947" s="218">
        <v>2007</v>
      </c>
      <c r="I947" s="200">
        <v>100</v>
      </c>
      <c r="J947" s="200">
        <f t="shared" si="42"/>
        <v>100</v>
      </c>
      <c r="K947" s="313">
        <f t="shared" si="43"/>
        <v>50</v>
      </c>
      <c r="L947" s="313">
        <f t="shared" si="44"/>
        <v>50</v>
      </c>
      <c r="M947" s="251" t="s">
        <v>4162</v>
      </c>
    </row>
    <row r="948" spans="1:13" x14ac:dyDescent="0.25">
      <c r="A948" s="4">
        <v>939</v>
      </c>
      <c r="B948" s="124" t="s">
        <v>797</v>
      </c>
      <c r="C948" s="96" t="s">
        <v>286</v>
      </c>
      <c r="D948" s="96">
        <v>1</v>
      </c>
      <c r="E948" s="11" t="s">
        <v>8</v>
      </c>
      <c r="F948" s="125" t="s">
        <v>3515</v>
      </c>
      <c r="G948" s="201" t="s">
        <v>3934</v>
      </c>
      <c r="H948" s="218">
        <v>2007</v>
      </c>
      <c r="I948" s="200">
        <v>100</v>
      </c>
      <c r="J948" s="200">
        <f t="shared" si="42"/>
        <v>100</v>
      </c>
      <c r="K948" s="313">
        <f t="shared" si="43"/>
        <v>50</v>
      </c>
      <c r="L948" s="313">
        <f t="shared" si="44"/>
        <v>50</v>
      </c>
      <c r="M948" s="251" t="s">
        <v>4162</v>
      </c>
    </row>
    <row r="949" spans="1:13" x14ac:dyDescent="0.25">
      <c r="A949" s="4">
        <v>940</v>
      </c>
      <c r="B949" s="124" t="s">
        <v>797</v>
      </c>
      <c r="C949" s="96" t="s">
        <v>286</v>
      </c>
      <c r="D949" s="96">
        <v>1</v>
      </c>
      <c r="E949" s="11" t="s">
        <v>8</v>
      </c>
      <c r="F949" s="125" t="s">
        <v>3516</v>
      </c>
      <c r="G949" s="201" t="s">
        <v>3935</v>
      </c>
      <c r="H949" s="219">
        <v>2007</v>
      </c>
      <c r="I949" s="200">
        <v>100</v>
      </c>
      <c r="J949" s="200">
        <f t="shared" si="42"/>
        <v>100</v>
      </c>
      <c r="K949" s="313">
        <f t="shared" si="43"/>
        <v>50</v>
      </c>
      <c r="L949" s="313">
        <f t="shared" si="44"/>
        <v>50</v>
      </c>
      <c r="M949" s="251" t="s">
        <v>4162</v>
      </c>
    </row>
    <row r="950" spans="1:13" x14ac:dyDescent="0.25">
      <c r="A950" s="4">
        <v>941</v>
      </c>
      <c r="B950" s="124" t="s">
        <v>797</v>
      </c>
      <c r="C950" s="96" t="s">
        <v>286</v>
      </c>
      <c r="D950" s="123">
        <v>1</v>
      </c>
      <c r="E950" s="11" t="s">
        <v>8</v>
      </c>
      <c r="F950" s="125" t="s">
        <v>3517</v>
      </c>
      <c r="G950" s="201" t="s">
        <v>3936</v>
      </c>
      <c r="H950" s="219">
        <v>2007</v>
      </c>
      <c r="I950" s="200">
        <v>100</v>
      </c>
      <c r="J950" s="200">
        <f t="shared" si="42"/>
        <v>100</v>
      </c>
      <c r="K950" s="313">
        <f t="shared" si="43"/>
        <v>50</v>
      </c>
      <c r="L950" s="313">
        <f t="shared" si="44"/>
        <v>50</v>
      </c>
      <c r="M950" s="251" t="s">
        <v>4162</v>
      </c>
    </row>
    <row r="951" spans="1:13" x14ac:dyDescent="0.25">
      <c r="A951" s="4">
        <v>942</v>
      </c>
      <c r="B951" s="124" t="s">
        <v>797</v>
      </c>
      <c r="C951" s="96" t="s">
        <v>286</v>
      </c>
      <c r="D951" s="96">
        <v>1</v>
      </c>
      <c r="E951" s="11" t="s">
        <v>8</v>
      </c>
      <c r="F951" s="125" t="s">
        <v>3518</v>
      </c>
      <c r="G951" s="201" t="s">
        <v>3937</v>
      </c>
      <c r="H951" s="219">
        <v>2007</v>
      </c>
      <c r="I951" s="200">
        <v>100</v>
      </c>
      <c r="J951" s="200">
        <f t="shared" si="42"/>
        <v>100</v>
      </c>
      <c r="K951" s="313">
        <f t="shared" si="43"/>
        <v>50</v>
      </c>
      <c r="L951" s="313">
        <f t="shared" si="44"/>
        <v>50</v>
      </c>
      <c r="M951" s="251" t="s">
        <v>4162</v>
      </c>
    </row>
    <row r="952" spans="1:13" x14ac:dyDescent="0.25">
      <c r="A952" s="4">
        <v>943</v>
      </c>
      <c r="B952" s="124" t="s">
        <v>797</v>
      </c>
      <c r="C952" s="96" t="s">
        <v>286</v>
      </c>
      <c r="D952" s="96">
        <v>1</v>
      </c>
      <c r="E952" s="11" t="s">
        <v>8</v>
      </c>
      <c r="F952" s="125" t="s">
        <v>3519</v>
      </c>
      <c r="G952" s="201" t="s">
        <v>3938</v>
      </c>
      <c r="H952" s="224">
        <v>2007</v>
      </c>
      <c r="I952" s="200">
        <v>100</v>
      </c>
      <c r="J952" s="200">
        <f t="shared" si="42"/>
        <v>100</v>
      </c>
      <c r="K952" s="313">
        <f t="shared" si="43"/>
        <v>50</v>
      </c>
      <c r="L952" s="313">
        <f t="shared" si="44"/>
        <v>50</v>
      </c>
      <c r="M952" s="251" t="s">
        <v>4162</v>
      </c>
    </row>
    <row r="953" spans="1:13" x14ac:dyDescent="0.25">
      <c r="A953" s="4">
        <v>944</v>
      </c>
      <c r="B953" s="124" t="s">
        <v>797</v>
      </c>
      <c r="C953" s="96" t="s">
        <v>286</v>
      </c>
      <c r="D953" s="96">
        <v>1</v>
      </c>
      <c r="E953" s="11" t="s">
        <v>8</v>
      </c>
      <c r="F953" s="125" t="s">
        <v>3520</v>
      </c>
      <c r="G953" s="201" t="s">
        <v>3939</v>
      </c>
      <c r="H953" s="224">
        <v>2007</v>
      </c>
      <c r="I953" s="200">
        <v>100</v>
      </c>
      <c r="J953" s="200">
        <f t="shared" si="42"/>
        <v>100</v>
      </c>
      <c r="K953" s="313">
        <f t="shared" si="43"/>
        <v>50</v>
      </c>
      <c r="L953" s="313">
        <f t="shared" si="44"/>
        <v>50</v>
      </c>
      <c r="M953" s="247" t="s">
        <v>4162</v>
      </c>
    </row>
    <row r="954" spans="1:13" x14ac:dyDescent="0.25">
      <c r="A954" s="4">
        <v>945</v>
      </c>
      <c r="B954" s="124" t="s">
        <v>797</v>
      </c>
      <c r="C954" s="96" t="s">
        <v>286</v>
      </c>
      <c r="D954" s="96">
        <v>1</v>
      </c>
      <c r="E954" s="11" t="s">
        <v>8</v>
      </c>
      <c r="F954" s="125" t="s">
        <v>3521</v>
      </c>
      <c r="G954" s="201" t="s">
        <v>3940</v>
      </c>
      <c r="H954" s="224">
        <v>2007</v>
      </c>
      <c r="I954" s="200">
        <v>100</v>
      </c>
      <c r="J954" s="200">
        <f t="shared" si="42"/>
        <v>100</v>
      </c>
      <c r="K954" s="313">
        <f t="shared" si="43"/>
        <v>50</v>
      </c>
      <c r="L954" s="313">
        <f t="shared" si="44"/>
        <v>50</v>
      </c>
      <c r="M954" s="247" t="s">
        <v>4162</v>
      </c>
    </row>
    <row r="955" spans="1:13" x14ac:dyDescent="0.25">
      <c r="A955" s="4">
        <v>946</v>
      </c>
      <c r="B955" s="124" t="s">
        <v>797</v>
      </c>
      <c r="C955" s="96" t="s">
        <v>286</v>
      </c>
      <c r="D955" s="96">
        <v>1</v>
      </c>
      <c r="E955" s="11" t="s">
        <v>8</v>
      </c>
      <c r="F955" s="125" t="s">
        <v>3522</v>
      </c>
      <c r="G955" s="201" t="s">
        <v>3941</v>
      </c>
      <c r="H955" s="224">
        <v>2007</v>
      </c>
      <c r="I955" s="200">
        <v>100</v>
      </c>
      <c r="J955" s="200">
        <f t="shared" si="42"/>
        <v>100</v>
      </c>
      <c r="K955" s="313">
        <f t="shared" si="43"/>
        <v>50</v>
      </c>
      <c r="L955" s="313">
        <f t="shared" si="44"/>
        <v>50</v>
      </c>
      <c r="M955" s="251" t="s">
        <v>4162</v>
      </c>
    </row>
    <row r="956" spans="1:13" x14ac:dyDescent="0.25">
      <c r="A956" s="4">
        <v>947</v>
      </c>
      <c r="B956" s="124" t="s">
        <v>797</v>
      </c>
      <c r="C956" s="96" t="s">
        <v>286</v>
      </c>
      <c r="D956" s="96">
        <v>1</v>
      </c>
      <c r="E956" s="11" t="s">
        <v>8</v>
      </c>
      <c r="F956" s="125" t="s">
        <v>3523</v>
      </c>
      <c r="G956" s="201" t="s">
        <v>3942</v>
      </c>
      <c r="H956" s="224">
        <v>2007</v>
      </c>
      <c r="I956" s="200">
        <v>100</v>
      </c>
      <c r="J956" s="200">
        <f t="shared" si="42"/>
        <v>100</v>
      </c>
      <c r="K956" s="313">
        <f t="shared" si="43"/>
        <v>50</v>
      </c>
      <c r="L956" s="313">
        <f t="shared" si="44"/>
        <v>50</v>
      </c>
      <c r="M956" s="251" t="s">
        <v>4162</v>
      </c>
    </row>
    <row r="957" spans="1:13" x14ac:dyDescent="0.25">
      <c r="A957" s="4">
        <v>948</v>
      </c>
      <c r="B957" s="124" t="s">
        <v>797</v>
      </c>
      <c r="C957" s="96" t="s">
        <v>286</v>
      </c>
      <c r="D957" s="96">
        <v>1</v>
      </c>
      <c r="E957" s="11" t="s">
        <v>8</v>
      </c>
      <c r="F957" s="125" t="s">
        <v>3524</v>
      </c>
      <c r="G957" s="201" t="s">
        <v>3943</v>
      </c>
      <c r="H957" s="218">
        <v>2007</v>
      </c>
      <c r="I957" s="200">
        <v>100</v>
      </c>
      <c r="J957" s="200">
        <f t="shared" si="42"/>
        <v>100</v>
      </c>
      <c r="K957" s="313">
        <f t="shared" si="43"/>
        <v>50</v>
      </c>
      <c r="L957" s="313">
        <f t="shared" si="44"/>
        <v>50</v>
      </c>
      <c r="M957" s="251" t="s">
        <v>4162</v>
      </c>
    </row>
    <row r="958" spans="1:13" x14ac:dyDescent="0.25">
      <c r="A958" s="4">
        <v>949</v>
      </c>
      <c r="B958" s="124" t="s">
        <v>797</v>
      </c>
      <c r="C958" s="96" t="s">
        <v>286</v>
      </c>
      <c r="D958" s="96">
        <v>1</v>
      </c>
      <c r="E958" s="11" t="s">
        <v>8</v>
      </c>
      <c r="F958" s="125" t="s">
        <v>3525</v>
      </c>
      <c r="G958" s="201" t="s">
        <v>3944</v>
      </c>
      <c r="H958" s="218">
        <v>2007</v>
      </c>
      <c r="I958" s="200">
        <v>100</v>
      </c>
      <c r="J958" s="200">
        <f t="shared" si="42"/>
        <v>100</v>
      </c>
      <c r="K958" s="313">
        <f t="shared" si="43"/>
        <v>50</v>
      </c>
      <c r="L958" s="313">
        <f t="shared" si="44"/>
        <v>50</v>
      </c>
      <c r="M958" s="251" t="s">
        <v>4162</v>
      </c>
    </row>
    <row r="959" spans="1:13" x14ac:dyDescent="0.25">
      <c r="A959" s="4">
        <v>950</v>
      </c>
      <c r="B959" s="124" t="s">
        <v>797</v>
      </c>
      <c r="C959" s="96" t="s">
        <v>286</v>
      </c>
      <c r="D959" s="96">
        <v>1</v>
      </c>
      <c r="E959" s="11" t="s">
        <v>8</v>
      </c>
      <c r="F959" s="125" t="s">
        <v>3526</v>
      </c>
      <c r="G959" s="201" t="s">
        <v>3945</v>
      </c>
      <c r="H959" s="218">
        <v>2007</v>
      </c>
      <c r="I959" s="200">
        <v>100</v>
      </c>
      <c r="J959" s="200">
        <f t="shared" si="42"/>
        <v>100</v>
      </c>
      <c r="K959" s="313">
        <f t="shared" si="43"/>
        <v>50</v>
      </c>
      <c r="L959" s="313">
        <f t="shared" si="44"/>
        <v>50</v>
      </c>
      <c r="M959" s="251" t="s">
        <v>4162</v>
      </c>
    </row>
    <row r="960" spans="1:13" x14ac:dyDescent="0.25">
      <c r="A960" s="4">
        <v>951</v>
      </c>
      <c r="B960" s="124" t="s">
        <v>797</v>
      </c>
      <c r="C960" s="96" t="s">
        <v>286</v>
      </c>
      <c r="D960" s="96">
        <v>1</v>
      </c>
      <c r="E960" s="11" t="s">
        <v>8</v>
      </c>
      <c r="F960" s="127" t="s">
        <v>3527</v>
      </c>
      <c r="G960" s="201" t="s">
        <v>3946</v>
      </c>
      <c r="H960" s="218">
        <v>2007</v>
      </c>
      <c r="I960" s="200">
        <v>100</v>
      </c>
      <c r="J960" s="200">
        <f t="shared" si="42"/>
        <v>100</v>
      </c>
      <c r="K960" s="313">
        <f t="shared" si="43"/>
        <v>50</v>
      </c>
      <c r="L960" s="313">
        <f t="shared" si="44"/>
        <v>50</v>
      </c>
      <c r="M960" s="251" t="s">
        <v>4162</v>
      </c>
    </row>
    <row r="961" spans="1:13" x14ac:dyDescent="0.25">
      <c r="A961" s="4">
        <v>952</v>
      </c>
      <c r="B961" s="124" t="s">
        <v>797</v>
      </c>
      <c r="C961" s="96" t="s">
        <v>286</v>
      </c>
      <c r="D961" s="96">
        <v>1</v>
      </c>
      <c r="E961" s="11" t="s">
        <v>8</v>
      </c>
      <c r="F961" s="123" t="s">
        <v>3528</v>
      </c>
      <c r="G961" s="201" t="s">
        <v>3947</v>
      </c>
      <c r="H961" s="218">
        <v>2007</v>
      </c>
      <c r="I961" s="159">
        <v>100</v>
      </c>
      <c r="J961" s="200">
        <f t="shared" si="42"/>
        <v>100</v>
      </c>
      <c r="K961" s="313">
        <f t="shared" si="43"/>
        <v>50</v>
      </c>
      <c r="L961" s="313">
        <f t="shared" si="44"/>
        <v>50</v>
      </c>
      <c r="M961" s="251" t="s">
        <v>4162</v>
      </c>
    </row>
    <row r="962" spans="1:13" x14ac:dyDescent="0.25">
      <c r="A962" s="4">
        <v>953</v>
      </c>
      <c r="B962" s="12" t="s">
        <v>818</v>
      </c>
      <c r="C962" s="46" t="s">
        <v>7</v>
      </c>
      <c r="D962" s="10">
        <v>1</v>
      </c>
      <c r="E962" s="11" t="s">
        <v>414</v>
      </c>
      <c r="F962" s="33" t="s">
        <v>819</v>
      </c>
      <c r="G962" s="201" t="s">
        <v>1744</v>
      </c>
      <c r="H962" s="218">
        <v>2003</v>
      </c>
      <c r="I962" s="159">
        <v>50</v>
      </c>
      <c r="J962" s="200">
        <f t="shared" si="42"/>
        <v>50</v>
      </c>
      <c r="K962" s="313">
        <f t="shared" si="43"/>
        <v>25</v>
      </c>
      <c r="L962" s="313">
        <f t="shared" si="44"/>
        <v>25</v>
      </c>
      <c r="M962" s="251" t="s">
        <v>4162</v>
      </c>
    </row>
    <row r="963" spans="1:13" x14ac:dyDescent="0.25">
      <c r="A963" s="4">
        <v>954</v>
      </c>
      <c r="B963" s="124" t="s">
        <v>3529</v>
      </c>
      <c r="C963" s="96" t="s">
        <v>286</v>
      </c>
      <c r="D963" s="123">
        <v>1</v>
      </c>
      <c r="E963" s="11" t="s">
        <v>8</v>
      </c>
      <c r="F963" s="36" t="s">
        <v>3530</v>
      </c>
      <c r="G963" s="201" t="s">
        <v>3948</v>
      </c>
      <c r="H963" s="218">
        <v>2003</v>
      </c>
      <c r="I963" s="159">
        <v>100</v>
      </c>
      <c r="J963" s="200">
        <f t="shared" si="42"/>
        <v>100</v>
      </c>
      <c r="K963" s="313">
        <f t="shared" si="43"/>
        <v>50</v>
      </c>
      <c r="L963" s="313">
        <f t="shared" si="44"/>
        <v>50</v>
      </c>
      <c r="M963" s="251" t="s">
        <v>4162</v>
      </c>
    </row>
    <row r="964" spans="1:13" x14ac:dyDescent="0.25">
      <c r="A964" s="4">
        <v>955</v>
      </c>
      <c r="B964" s="68" t="s">
        <v>3529</v>
      </c>
      <c r="C964" s="10" t="s">
        <v>7</v>
      </c>
      <c r="D964" s="46">
        <v>1</v>
      </c>
      <c r="E964" s="46" t="s">
        <v>414</v>
      </c>
      <c r="F964" s="50" t="s">
        <v>884</v>
      </c>
      <c r="G964" s="201" t="s">
        <v>3948</v>
      </c>
      <c r="H964" s="219">
        <v>2003</v>
      </c>
      <c r="I964" s="237">
        <v>1000</v>
      </c>
      <c r="J964" s="200">
        <f t="shared" si="42"/>
        <v>1000</v>
      </c>
      <c r="K964" s="313">
        <f t="shared" si="43"/>
        <v>500</v>
      </c>
      <c r="L964" s="313">
        <f t="shared" si="44"/>
        <v>500</v>
      </c>
      <c r="M964" s="247" t="s">
        <v>4162</v>
      </c>
    </row>
    <row r="965" spans="1:13" x14ac:dyDescent="0.25">
      <c r="A965" s="4">
        <v>956</v>
      </c>
      <c r="B965" s="124" t="s">
        <v>3531</v>
      </c>
      <c r="C965" s="96" t="s">
        <v>286</v>
      </c>
      <c r="D965" s="96">
        <v>1</v>
      </c>
      <c r="E965" s="11" t="s">
        <v>8</v>
      </c>
      <c r="F965" s="125" t="s">
        <v>3532</v>
      </c>
      <c r="G965" s="201" t="s">
        <v>3949</v>
      </c>
      <c r="H965" s="218">
        <v>2007</v>
      </c>
      <c r="I965" s="159">
        <v>100</v>
      </c>
      <c r="J965" s="200">
        <f t="shared" si="42"/>
        <v>100</v>
      </c>
      <c r="K965" s="313">
        <f t="shared" si="43"/>
        <v>50</v>
      </c>
      <c r="L965" s="313">
        <f t="shared" si="44"/>
        <v>50</v>
      </c>
      <c r="M965" s="247" t="s">
        <v>4162</v>
      </c>
    </row>
    <row r="966" spans="1:13" x14ac:dyDescent="0.25">
      <c r="A966" s="4">
        <v>957</v>
      </c>
      <c r="B966" s="93" t="s">
        <v>2542</v>
      </c>
      <c r="C966" s="11" t="s">
        <v>7</v>
      </c>
      <c r="D966" s="11">
        <v>1</v>
      </c>
      <c r="E966" s="11" t="s">
        <v>8</v>
      </c>
      <c r="F966" s="9" t="s">
        <v>3533</v>
      </c>
      <c r="G966" s="201" t="s">
        <v>3718</v>
      </c>
      <c r="H966" s="218">
        <v>2007</v>
      </c>
      <c r="I966" s="159">
        <v>100</v>
      </c>
      <c r="J966" s="200">
        <f t="shared" si="42"/>
        <v>100</v>
      </c>
      <c r="K966" s="313">
        <f t="shared" si="43"/>
        <v>50</v>
      </c>
      <c r="L966" s="313">
        <f t="shared" si="44"/>
        <v>50</v>
      </c>
      <c r="M966" s="251" t="s">
        <v>4162</v>
      </c>
    </row>
    <row r="967" spans="1:13" x14ac:dyDescent="0.25">
      <c r="A967" s="4">
        <v>958</v>
      </c>
      <c r="B967" s="93" t="s">
        <v>2542</v>
      </c>
      <c r="C967" s="11" t="s">
        <v>7</v>
      </c>
      <c r="D967" s="11">
        <v>1</v>
      </c>
      <c r="E967" s="11" t="s">
        <v>8</v>
      </c>
      <c r="F967" s="9" t="s">
        <v>3534</v>
      </c>
      <c r="G967" s="201" t="s">
        <v>3719</v>
      </c>
      <c r="H967" s="218">
        <v>2007</v>
      </c>
      <c r="I967" s="159">
        <v>100</v>
      </c>
      <c r="J967" s="200">
        <f t="shared" si="42"/>
        <v>100</v>
      </c>
      <c r="K967" s="313">
        <f t="shared" si="43"/>
        <v>50</v>
      </c>
      <c r="L967" s="313">
        <f t="shared" si="44"/>
        <v>50</v>
      </c>
      <c r="M967" s="251" t="s">
        <v>4162</v>
      </c>
    </row>
    <row r="968" spans="1:13" x14ac:dyDescent="0.25">
      <c r="A968" s="4">
        <v>959</v>
      </c>
      <c r="B968" s="93" t="s">
        <v>2542</v>
      </c>
      <c r="C968" s="11" t="s">
        <v>7</v>
      </c>
      <c r="D968" s="11">
        <v>1</v>
      </c>
      <c r="E968" s="11" t="s">
        <v>8</v>
      </c>
      <c r="F968" s="9" t="s">
        <v>3535</v>
      </c>
      <c r="G968" s="201" t="s">
        <v>3720</v>
      </c>
      <c r="H968" s="218">
        <v>2007</v>
      </c>
      <c r="I968" s="159">
        <v>100</v>
      </c>
      <c r="J968" s="200">
        <f t="shared" si="42"/>
        <v>100</v>
      </c>
      <c r="K968" s="313">
        <f t="shared" si="43"/>
        <v>50</v>
      </c>
      <c r="L968" s="313">
        <f t="shared" si="44"/>
        <v>50</v>
      </c>
      <c r="M968" s="251" t="s">
        <v>4162</v>
      </c>
    </row>
    <row r="969" spans="1:13" x14ac:dyDescent="0.25">
      <c r="A969" s="4">
        <v>960</v>
      </c>
      <c r="B969" s="93" t="s">
        <v>2542</v>
      </c>
      <c r="C969" s="11" t="s">
        <v>7</v>
      </c>
      <c r="D969" s="11">
        <v>1</v>
      </c>
      <c r="E969" s="11" t="s">
        <v>8</v>
      </c>
      <c r="F969" s="9" t="s">
        <v>3536</v>
      </c>
      <c r="G969" s="201" t="s">
        <v>3721</v>
      </c>
      <c r="H969" s="218">
        <v>2007</v>
      </c>
      <c r="I969" s="159">
        <v>100</v>
      </c>
      <c r="J969" s="200">
        <f t="shared" si="42"/>
        <v>100</v>
      </c>
      <c r="K969" s="313">
        <f t="shared" si="43"/>
        <v>50</v>
      </c>
      <c r="L969" s="313">
        <f t="shared" si="44"/>
        <v>50</v>
      </c>
      <c r="M969" s="251" t="s">
        <v>4162</v>
      </c>
    </row>
    <row r="970" spans="1:13" x14ac:dyDescent="0.25">
      <c r="A970" s="4">
        <v>961</v>
      </c>
      <c r="B970" s="93" t="s">
        <v>2542</v>
      </c>
      <c r="C970" s="11" t="s">
        <v>7</v>
      </c>
      <c r="D970" s="11">
        <v>1</v>
      </c>
      <c r="E970" s="11" t="s">
        <v>8</v>
      </c>
      <c r="F970" s="9" t="s">
        <v>3537</v>
      </c>
      <c r="G970" s="201" t="s">
        <v>3722</v>
      </c>
      <c r="H970" s="218">
        <v>2007</v>
      </c>
      <c r="I970" s="159">
        <v>100</v>
      </c>
      <c r="J970" s="200">
        <f t="shared" ref="J970:J995" si="45">PRODUCT(I970*D970)</f>
        <v>100</v>
      </c>
      <c r="K970" s="313">
        <f t="shared" si="43"/>
        <v>50</v>
      </c>
      <c r="L970" s="313">
        <f t="shared" si="44"/>
        <v>50</v>
      </c>
      <c r="M970" s="251" t="s">
        <v>4162</v>
      </c>
    </row>
    <row r="971" spans="1:13" x14ac:dyDescent="0.25">
      <c r="A971" s="4">
        <v>962</v>
      </c>
      <c r="B971" s="93" t="s">
        <v>2542</v>
      </c>
      <c r="C971" s="11" t="s">
        <v>7</v>
      </c>
      <c r="D971" s="11">
        <v>1</v>
      </c>
      <c r="E971" s="11" t="s">
        <v>8</v>
      </c>
      <c r="F971" s="9" t="s">
        <v>3538</v>
      </c>
      <c r="G971" s="201" t="s">
        <v>3723</v>
      </c>
      <c r="H971" s="218">
        <v>2007</v>
      </c>
      <c r="I971" s="159">
        <v>100</v>
      </c>
      <c r="J971" s="200">
        <f t="shared" si="45"/>
        <v>100</v>
      </c>
      <c r="K971" s="313">
        <f t="shared" ref="K971:K995" si="46">I971/2</f>
        <v>50</v>
      </c>
      <c r="L971" s="313">
        <f t="shared" ref="L971:L995" si="47">J971/2</f>
        <v>50</v>
      </c>
      <c r="M971" s="251" t="s">
        <v>4162</v>
      </c>
    </row>
    <row r="972" spans="1:13" x14ac:dyDescent="0.25">
      <c r="A972" s="4">
        <v>963</v>
      </c>
      <c r="B972" s="93" t="s">
        <v>2542</v>
      </c>
      <c r="C972" s="11" t="s">
        <v>7</v>
      </c>
      <c r="D972" s="11">
        <v>1</v>
      </c>
      <c r="E972" s="11" t="s">
        <v>8</v>
      </c>
      <c r="F972" s="9" t="s">
        <v>3539</v>
      </c>
      <c r="G972" s="201" t="s">
        <v>3724</v>
      </c>
      <c r="H972" s="218">
        <v>2007</v>
      </c>
      <c r="I972" s="159">
        <v>100</v>
      </c>
      <c r="J972" s="200">
        <f t="shared" si="45"/>
        <v>100</v>
      </c>
      <c r="K972" s="313">
        <f t="shared" si="46"/>
        <v>50</v>
      </c>
      <c r="L972" s="313">
        <f t="shared" si="47"/>
        <v>50</v>
      </c>
      <c r="M972" s="247" t="s">
        <v>4162</v>
      </c>
    </row>
    <row r="973" spans="1:13" x14ac:dyDescent="0.25">
      <c r="A973" s="4">
        <v>964</v>
      </c>
      <c r="B973" s="93" t="s">
        <v>2542</v>
      </c>
      <c r="C973" s="11" t="s">
        <v>7</v>
      </c>
      <c r="D973" s="11">
        <v>1</v>
      </c>
      <c r="E973" s="11" t="s">
        <v>8</v>
      </c>
      <c r="F973" s="9" t="s">
        <v>3540</v>
      </c>
      <c r="G973" s="201" t="s">
        <v>3725</v>
      </c>
      <c r="H973" s="218">
        <v>2007</v>
      </c>
      <c r="I973" s="159">
        <v>100</v>
      </c>
      <c r="J973" s="200">
        <f t="shared" si="45"/>
        <v>100</v>
      </c>
      <c r="K973" s="313">
        <f t="shared" si="46"/>
        <v>50</v>
      </c>
      <c r="L973" s="313">
        <f t="shared" si="47"/>
        <v>50</v>
      </c>
      <c r="M973" s="247" t="s">
        <v>4162</v>
      </c>
    </row>
    <row r="974" spans="1:13" x14ac:dyDescent="0.25">
      <c r="A974" s="4">
        <v>965</v>
      </c>
      <c r="B974" s="93" t="s">
        <v>2542</v>
      </c>
      <c r="C974" s="11" t="s">
        <v>7</v>
      </c>
      <c r="D974" s="11">
        <v>1</v>
      </c>
      <c r="E974" s="11" t="s">
        <v>8</v>
      </c>
      <c r="F974" s="9" t="s">
        <v>3541</v>
      </c>
      <c r="G974" s="201" t="s">
        <v>3726</v>
      </c>
      <c r="H974" s="218">
        <v>2007</v>
      </c>
      <c r="I974" s="159">
        <v>100</v>
      </c>
      <c r="J974" s="200">
        <f t="shared" si="45"/>
        <v>100</v>
      </c>
      <c r="K974" s="313">
        <f t="shared" si="46"/>
        <v>50</v>
      </c>
      <c r="L974" s="313">
        <f t="shared" si="47"/>
        <v>50</v>
      </c>
      <c r="M974" s="251" t="s">
        <v>4162</v>
      </c>
    </row>
    <row r="975" spans="1:13" x14ac:dyDescent="0.25">
      <c r="A975" s="4">
        <v>966</v>
      </c>
      <c r="B975" s="93" t="s">
        <v>2542</v>
      </c>
      <c r="C975" s="11" t="s">
        <v>7</v>
      </c>
      <c r="D975" s="11">
        <v>1</v>
      </c>
      <c r="E975" s="11" t="s">
        <v>8</v>
      </c>
      <c r="F975" s="9" t="s">
        <v>3542</v>
      </c>
      <c r="G975" s="201" t="s">
        <v>3727</v>
      </c>
      <c r="H975" s="218">
        <v>2007</v>
      </c>
      <c r="I975" s="159">
        <v>100</v>
      </c>
      <c r="J975" s="200">
        <f t="shared" si="45"/>
        <v>100</v>
      </c>
      <c r="K975" s="313">
        <f t="shared" si="46"/>
        <v>50</v>
      </c>
      <c r="L975" s="313">
        <f t="shared" si="47"/>
        <v>50</v>
      </c>
      <c r="M975" s="251" t="s">
        <v>4162</v>
      </c>
    </row>
    <row r="976" spans="1:13" x14ac:dyDescent="0.25">
      <c r="A976" s="4">
        <v>967</v>
      </c>
      <c r="B976" s="93" t="s">
        <v>2542</v>
      </c>
      <c r="C976" s="11" t="s">
        <v>7</v>
      </c>
      <c r="D976" s="11">
        <v>1</v>
      </c>
      <c r="E976" s="11" t="s">
        <v>8</v>
      </c>
      <c r="F976" s="9" t="s">
        <v>3543</v>
      </c>
      <c r="G976" s="201" t="s">
        <v>3728</v>
      </c>
      <c r="H976" s="218">
        <v>2007</v>
      </c>
      <c r="I976" s="159">
        <v>100</v>
      </c>
      <c r="J976" s="200">
        <f t="shared" si="45"/>
        <v>100</v>
      </c>
      <c r="K976" s="313">
        <f t="shared" si="46"/>
        <v>50</v>
      </c>
      <c r="L976" s="313">
        <f t="shared" si="47"/>
        <v>50</v>
      </c>
      <c r="M976" s="251" t="s">
        <v>4162</v>
      </c>
    </row>
    <row r="977" spans="1:13" x14ac:dyDescent="0.25">
      <c r="A977" s="4">
        <v>968</v>
      </c>
      <c r="B977" s="93" t="s">
        <v>2542</v>
      </c>
      <c r="C977" s="11" t="s">
        <v>7</v>
      </c>
      <c r="D977" s="11">
        <v>1</v>
      </c>
      <c r="E977" s="11" t="s">
        <v>8</v>
      </c>
      <c r="F977" s="9" t="s">
        <v>3544</v>
      </c>
      <c r="G977" s="201" t="s">
        <v>3729</v>
      </c>
      <c r="H977" s="218">
        <v>2007</v>
      </c>
      <c r="I977" s="159">
        <v>100</v>
      </c>
      <c r="J977" s="200">
        <f t="shared" si="45"/>
        <v>100</v>
      </c>
      <c r="K977" s="313">
        <f t="shared" si="46"/>
        <v>50</v>
      </c>
      <c r="L977" s="313">
        <f t="shared" si="47"/>
        <v>50</v>
      </c>
      <c r="M977" s="251" t="s">
        <v>4162</v>
      </c>
    </row>
    <row r="978" spans="1:13" x14ac:dyDescent="0.25">
      <c r="A978" s="4">
        <v>969</v>
      </c>
      <c r="B978" s="93" t="s">
        <v>2542</v>
      </c>
      <c r="C978" s="11" t="s">
        <v>7</v>
      </c>
      <c r="D978" s="11">
        <v>1</v>
      </c>
      <c r="E978" s="11" t="s">
        <v>8</v>
      </c>
      <c r="F978" s="9" t="s">
        <v>3545</v>
      </c>
      <c r="G978" s="201" t="s">
        <v>3730</v>
      </c>
      <c r="H978" s="218">
        <v>2007</v>
      </c>
      <c r="I978" s="159">
        <v>100</v>
      </c>
      <c r="J978" s="200">
        <f t="shared" si="45"/>
        <v>100</v>
      </c>
      <c r="K978" s="313">
        <f t="shared" si="46"/>
        <v>50</v>
      </c>
      <c r="L978" s="313">
        <f t="shared" si="47"/>
        <v>50</v>
      </c>
      <c r="M978" s="251" t="s">
        <v>4162</v>
      </c>
    </row>
    <row r="979" spans="1:13" x14ac:dyDescent="0.25">
      <c r="A979" s="4">
        <v>970</v>
      </c>
      <c r="B979" s="59" t="s">
        <v>2542</v>
      </c>
      <c r="C979" s="11" t="s">
        <v>7</v>
      </c>
      <c r="D979" s="97">
        <v>1</v>
      </c>
      <c r="E979" s="11" t="s">
        <v>8</v>
      </c>
      <c r="F979" s="98" t="s">
        <v>3546</v>
      </c>
      <c r="G979" s="210" t="s">
        <v>3731</v>
      </c>
      <c r="H979" s="218">
        <v>2008</v>
      </c>
      <c r="I979" s="159">
        <v>100</v>
      </c>
      <c r="J979" s="200">
        <f t="shared" si="45"/>
        <v>100</v>
      </c>
      <c r="K979" s="313">
        <f t="shared" si="46"/>
        <v>50</v>
      </c>
      <c r="L979" s="313">
        <f t="shared" si="47"/>
        <v>50</v>
      </c>
      <c r="M979" s="251" t="s">
        <v>4162</v>
      </c>
    </row>
    <row r="980" spans="1:13" x14ac:dyDescent="0.25">
      <c r="A980" s="4">
        <v>971</v>
      </c>
      <c r="B980" s="59" t="s">
        <v>2542</v>
      </c>
      <c r="C980" s="11" t="s">
        <v>7</v>
      </c>
      <c r="D980" s="97">
        <v>1</v>
      </c>
      <c r="E980" s="11" t="s">
        <v>8</v>
      </c>
      <c r="F980" s="98" t="s">
        <v>3547</v>
      </c>
      <c r="G980" s="210" t="s">
        <v>3732</v>
      </c>
      <c r="H980" s="218">
        <v>2008</v>
      </c>
      <c r="I980" s="159">
        <v>100</v>
      </c>
      <c r="J980" s="200">
        <f t="shared" si="45"/>
        <v>100</v>
      </c>
      <c r="K980" s="313">
        <f t="shared" si="46"/>
        <v>50</v>
      </c>
      <c r="L980" s="313">
        <f t="shared" si="47"/>
        <v>50</v>
      </c>
      <c r="M980" s="251" t="s">
        <v>4162</v>
      </c>
    </row>
    <row r="981" spans="1:13" x14ac:dyDescent="0.25">
      <c r="A981" s="4">
        <v>972</v>
      </c>
      <c r="B981" s="59" t="s">
        <v>2542</v>
      </c>
      <c r="C981" s="11" t="s">
        <v>7</v>
      </c>
      <c r="D981" s="97">
        <v>1</v>
      </c>
      <c r="E981" s="11" t="s">
        <v>8</v>
      </c>
      <c r="F981" s="98" t="s">
        <v>3548</v>
      </c>
      <c r="G981" s="210" t="s">
        <v>3733</v>
      </c>
      <c r="H981" s="218">
        <v>2008</v>
      </c>
      <c r="I981" s="159">
        <v>100</v>
      </c>
      <c r="J981" s="200">
        <f t="shared" si="45"/>
        <v>100</v>
      </c>
      <c r="K981" s="313">
        <f t="shared" si="46"/>
        <v>50</v>
      </c>
      <c r="L981" s="313">
        <f t="shared" si="47"/>
        <v>50</v>
      </c>
      <c r="M981" s="251" t="s">
        <v>4162</v>
      </c>
    </row>
    <row r="982" spans="1:13" x14ac:dyDescent="0.25">
      <c r="A982" s="4">
        <v>973</v>
      </c>
      <c r="B982" s="59" t="s">
        <v>2542</v>
      </c>
      <c r="C982" s="11" t="s">
        <v>7</v>
      </c>
      <c r="D982" s="97">
        <v>1</v>
      </c>
      <c r="E982" s="11" t="s">
        <v>8</v>
      </c>
      <c r="F982" s="98" t="s">
        <v>3549</v>
      </c>
      <c r="G982" s="210" t="s">
        <v>3734</v>
      </c>
      <c r="H982" s="218">
        <v>2008</v>
      </c>
      <c r="I982" s="159">
        <v>100</v>
      </c>
      <c r="J982" s="200">
        <f t="shared" si="45"/>
        <v>100</v>
      </c>
      <c r="K982" s="313">
        <f t="shared" si="46"/>
        <v>50</v>
      </c>
      <c r="L982" s="313">
        <f t="shared" si="47"/>
        <v>50</v>
      </c>
      <c r="M982" s="251" t="s">
        <v>4162</v>
      </c>
    </row>
    <row r="983" spans="1:13" x14ac:dyDescent="0.25">
      <c r="A983" s="4">
        <v>974</v>
      </c>
      <c r="B983" s="59" t="s">
        <v>2542</v>
      </c>
      <c r="C983" s="11" t="s">
        <v>7</v>
      </c>
      <c r="D983" s="97">
        <v>1</v>
      </c>
      <c r="E983" s="11" t="s">
        <v>8</v>
      </c>
      <c r="F983" s="98" t="s">
        <v>3550</v>
      </c>
      <c r="G983" s="210" t="s">
        <v>3735</v>
      </c>
      <c r="H983" s="218">
        <v>2008</v>
      </c>
      <c r="I983" s="159">
        <v>100</v>
      </c>
      <c r="J983" s="200">
        <f t="shared" si="45"/>
        <v>100</v>
      </c>
      <c r="K983" s="313">
        <f t="shared" si="46"/>
        <v>50</v>
      </c>
      <c r="L983" s="313">
        <f t="shared" si="47"/>
        <v>50</v>
      </c>
      <c r="M983" s="247" t="s">
        <v>4162</v>
      </c>
    </row>
    <row r="984" spans="1:13" x14ac:dyDescent="0.25">
      <c r="A984" s="4">
        <v>975</v>
      </c>
      <c r="B984" s="59" t="s">
        <v>2542</v>
      </c>
      <c r="C984" s="11" t="s">
        <v>7</v>
      </c>
      <c r="D984" s="97">
        <v>1</v>
      </c>
      <c r="E984" s="11" t="s">
        <v>8</v>
      </c>
      <c r="F984" s="98" t="s">
        <v>3551</v>
      </c>
      <c r="G984" s="210" t="s">
        <v>3736</v>
      </c>
      <c r="H984" s="218">
        <v>2008</v>
      </c>
      <c r="I984" s="159">
        <v>100</v>
      </c>
      <c r="J984" s="200">
        <f t="shared" si="45"/>
        <v>100</v>
      </c>
      <c r="K984" s="313">
        <f t="shared" si="46"/>
        <v>50</v>
      </c>
      <c r="L984" s="313">
        <f t="shared" si="47"/>
        <v>50</v>
      </c>
      <c r="M984" s="247" t="s">
        <v>4162</v>
      </c>
    </row>
    <row r="985" spans="1:13" x14ac:dyDescent="0.25">
      <c r="A985" s="4">
        <v>976</v>
      </c>
      <c r="B985" s="59" t="s">
        <v>2542</v>
      </c>
      <c r="C985" s="11" t="s">
        <v>7</v>
      </c>
      <c r="D985" s="97">
        <v>1</v>
      </c>
      <c r="E985" s="11" t="s">
        <v>8</v>
      </c>
      <c r="F985" s="98" t="s">
        <v>3552</v>
      </c>
      <c r="G985" s="210" t="s">
        <v>3737</v>
      </c>
      <c r="H985" s="218">
        <v>2008</v>
      </c>
      <c r="I985" s="159">
        <v>100</v>
      </c>
      <c r="J985" s="200">
        <f t="shared" si="45"/>
        <v>100</v>
      </c>
      <c r="K985" s="313">
        <f t="shared" si="46"/>
        <v>50</v>
      </c>
      <c r="L985" s="313">
        <f t="shared" si="47"/>
        <v>50</v>
      </c>
      <c r="M985" s="251" t="s">
        <v>4162</v>
      </c>
    </row>
    <row r="986" spans="1:13" ht="25.5" x14ac:dyDescent="0.25">
      <c r="A986" s="4">
        <v>977</v>
      </c>
      <c r="B986" s="128" t="s">
        <v>2551</v>
      </c>
      <c r="C986" s="10" t="s">
        <v>7</v>
      </c>
      <c r="D986" s="46">
        <v>6</v>
      </c>
      <c r="E986" s="11" t="s">
        <v>8</v>
      </c>
      <c r="F986" s="34" t="s">
        <v>3553</v>
      </c>
      <c r="G986" s="208" t="s">
        <v>3738</v>
      </c>
      <c r="H986" s="218">
        <v>2008</v>
      </c>
      <c r="I986" s="159">
        <v>100</v>
      </c>
      <c r="J986" s="200">
        <f t="shared" si="45"/>
        <v>600</v>
      </c>
      <c r="K986" s="313">
        <f t="shared" si="46"/>
        <v>50</v>
      </c>
      <c r="L986" s="313">
        <f t="shared" si="47"/>
        <v>300</v>
      </c>
      <c r="M986" s="251" t="s">
        <v>4162</v>
      </c>
    </row>
    <row r="987" spans="1:13" x14ac:dyDescent="0.25">
      <c r="A987" s="4">
        <v>978</v>
      </c>
      <c r="B987" s="128" t="s">
        <v>3554</v>
      </c>
      <c r="C987" s="10" t="s">
        <v>7</v>
      </c>
      <c r="D987" s="46">
        <v>1</v>
      </c>
      <c r="E987" s="11" t="s">
        <v>8</v>
      </c>
      <c r="F987" s="33" t="s">
        <v>3555</v>
      </c>
      <c r="G987" s="201" t="s">
        <v>3739</v>
      </c>
      <c r="H987" s="218">
        <v>2005</v>
      </c>
      <c r="I987" s="159">
        <v>100</v>
      </c>
      <c r="J987" s="200">
        <f t="shared" si="45"/>
        <v>100</v>
      </c>
      <c r="K987" s="313">
        <f t="shared" si="46"/>
        <v>50</v>
      </c>
      <c r="L987" s="313">
        <f t="shared" si="47"/>
        <v>50</v>
      </c>
      <c r="M987" s="251" t="s">
        <v>4162</v>
      </c>
    </row>
    <row r="988" spans="1:13" x14ac:dyDescent="0.25">
      <c r="A988" s="4">
        <v>979</v>
      </c>
      <c r="B988" s="14" t="s">
        <v>3556</v>
      </c>
      <c r="C988" s="46" t="s">
        <v>7</v>
      </c>
      <c r="D988" s="11">
        <v>1</v>
      </c>
      <c r="E988" s="11" t="s">
        <v>414</v>
      </c>
      <c r="F988" s="51">
        <v>60087125</v>
      </c>
      <c r="G988" s="201" t="s">
        <v>1745</v>
      </c>
      <c r="H988" s="218">
        <v>2005</v>
      </c>
      <c r="I988" s="159">
        <v>20</v>
      </c>
      <c r="J988" s="200">
        <f t="shared" si="45"/>
        <v>20</v>
      </c>
      <c r="K988" s="313">
        <f t="shared" si="46"/>
        <v>10</v>
      </c>
      <c r="L988" s="313">
        <f t="shared" si="47"/>
        <v>10</v>
      </c>
      <c r="M988" s="251" t="s">
        <v>4162</v>
      </c>
    </row>
    <row r="989" spans="1:13" x14ac:dyDescent="0.25">
      <c r="A989" s="4">
        <v>980</v>
      </c>
      <c r="B989" s="124" t="s">
        <v>3557</v>
      </c>
      <c r="C989" s="96" t="s">
        <v>286</v>
      </c>
      <c r="D989" s="123">
        <v>1</v>
      </c>
      <c r="E989" s="123" t="s">
        <v>8</v>
      </c>
      <c r="F989" s="50" t="s">
        <v>884</v>
      </c>
      <c r="G989" s="201" t="s">
        <v>4153</v>
      </c>
      <c r="H989" s="218">
        <v>2008</v>
      </c>
      <c r="I989" s="159">
        <v>50</v>
      </c>
      <c r="J989" s="200">
        <f t="shared" si="45"/>
        <v>50</v>
      </c>
      <c r="K989" s="313">
        <f t="shared" si="46"/>
        <v>25</v>
      </c>
      <c r="L989" s="313">
        <f t="shared" si="47"/>
        <v>25</v>
      </c>
      <c r="M989" s="247" t="s">
        <v>4162</v>
      </c>
    </row>
    <row r="990" spans="1:13" x14ac:dyDescent="0.25">
      <c r="A990" s="4">
        <v>981</v>
      </c>
      <c r="B990" s="124" t="s">
        <v>3557</v>
      </c>
      <c r="C990" s="96" t="s">
        <v>286</v>
      </c>
      <c r="D990" s="96">
        <v>1</v>
      </c>
      <c r="E990" s="96" t="s">
        <v>414</v>
      </c>
      <c r="F990" s="125" t="s">
        <v>3558</v>
      </c>
      <c r="G990" s="201" t="s">
        <v>3950</v>
      </c>
      <c r="H990" s="218">
        <v>2008</v>
      </c>
      <c r="I990" s="159">
        <v>20</v>
      </c>
      <c r="J990" s="200">
        <f t="shared" si="45"/>
        <v>20</v>
      </c>
      <c r="K990" s="313">
        <f t="shared" si="46"/>
        <v>10</v>
      </c>
      <c r="L990" s="313">
        <f t="shared" si="47"/>
        <v>10</v>
      </c>
      <c r="M990" s="247" t="s">
        <v>4162</v>
      </c>
    </row>
    <row r="991" spans="1:13" x14ac:dyDescent="0.25">
      <c r="A991" s="4">
        <v>982</v>
      </c>
      <c r="B991" s="124" t="s">
        <v>3557</v>
      </c>
      <c r="C991" s="96" t="s">
        <v>286</v>
      </c>
      <c r="D991" s="96">
        <v>1</v>
      </c>
      <c r="E991" s="96" t="s">
        <v>414</v>
      </c>
      <c r="F991" s="125" t="s">
        <v>3559</v>
      </c>
      <c r="G991" s="201" t="s">
        <v>3950</v>
      </c>
      <c r="H991" s="218">
        <v>2008</v>
      </c>
      <c r="I991" s="159">
        <v>20</v>
      </c>
      <c r="J991" s="200">
        <f t="shared" si="45"/>
        <v>20</v>
      </c>
      <c r="K991" s="313">
        <f t="shared" si="46"/>
        <v>10</v>
      </c>
      <c r="L991" s="313">
        <f t="shared" si="47"/>
        <v>10</v>
      </c>
      <c r="M991" s="247" t="s">
        <v>4162</v>
      </c>
    </row>
    <row r="992" spans="1:13" ht="51" x14ac:dyDescent="0.25">
      <c r="A992" s="4">
        <v>983</v>
      </c>
      <c r="B992" s="68" t="s">
        <v>3560</v>
      </c>
      <c r="C992" s="10" t="s">
        <v>7</v>
      </c>
      <c r="D992" s="46">
        <v>5</v>
      </c>
      <c r="E992" s="46" t="s">
        <v>8</v>
      </c>
      <c r="F992" s="34" t="s">
        <v>3561</v>
      </c>
      <c r="G992" s="208" t="s">
        <v>2739</v>
      </c>
      <c r="H992" s="218">
        <v>2005</v>
      </c>
      <c r="I992" s="159">
        <v>50</v>
      </c>
      <c r="J992" s="200">
        <f t="shared" si="45"/>
        <v>250</v>
      </c>
      <c r="K992" s="313">
        <f t="shared" si="46"/>
        <v>25</v>
      </c>
      <c r="L992" s="313">
        <f t="shared" si="47"/>
        <v>125</v>
      </c>
      <c r="M992" s="249" t="s">
        <v>4162</v>
      </c>
    </row>
    <row r="993" spans="1:13" x14ac:dyDescent="0.25">
      <c r="A993" s="4">
        <v>984</v>
      </c>
      <c r="B993" s="49" t="s">
        <v>494</v>
      </c>
      <c r="C993" s="16" t="s">
        <v>11</v>
      </c>
      <c r="D993" s="16">
        <v>2</v>
      </c>
      <c r="E993" s="15" t="s">
        <v>414</v>
      </c>
      <c r="F993" s="50" t="s">
        <v>884</v>
      </c>
      <c r="G993" s="201" t="s">
        <v>1937</v>
      </c>
      <c r="H993" s="218">
        <v>2008</v>
      </c>
      <c r="I993" s="159">
        <v>1</v>
      </c>
      <c r="J993" s="200">
        <f t="shared" si="45"/>
        <v>2</v>
      </c>
      <c r="K993" s="313">
        <f t="shared" si="46"/>
        <v>0.5</v>
      </c>
      <c r="L993" s="313">
        <f t="shared" si="47"/>
        <v>1</v>
      </c>
      <c r="M993" s="251" t="s">
        <v>4162</v>
      </c>
    </row>
    <row r="994" spans="1:13" x14ac:dyDescent="0.25">
      <c r="A994" s="4">
        <v>985</v>
      </c>
      <c r="B994" s="12" t="s">
        <v>495</v>
      </c>
      <c r="C994" s="34" t="s">
        <v>7</v>
      </c>
      <c r="D994" s="34">
        <v>1</v>
      </c>
      <c r="E994" s="15" t="s">
        <v>414</v>
      </c>
      <c r="F994" s="50" t="s">
        <v>884</v>
      </c>
      <c r="G994" s="201" t="s">
        <v>1938</v>
      </c>
      <c r="H994" s="218">
        <v>2003</v>
      </c>
      <c r="I994" s="159">
        <v>10</v>
      </c>
      <c r="J994" s="200">
        <f t="shared" si="45"/>
        <v>10</v>
      </c>
      <c r="K994" s="313">
        <f t="shared" si="46"/>
        <v>5</v>
      </c>
      <c r="L994" s="313">
        <f t="shared" si="47"/>
        <v>5</v>
      </c>
      <c r="M994" s="251" t="s">
        <v>4162</v>
      </c>
    </row>
    <row r="995" spans="1:13" x14ac:dyDescent="0.25">
      <c r="A995" s="4">
        <v>986</v>
      </c>
      <c r="B995" s="124" t="s">
        <v>4521</v>
      </c>
      <c r="C995" s="96" t="s">
        <v>286</v>
      </c>
      <c r="D995" s="96">
        <v>1</v>
      </c>
      <c r="E995" s="96" t="s">
        <v>414</v>
      </c>
      <c r="F995" s="125" t="s">
        <v>4522</v>
      </c>
      <c r="G995" s="201" t="s">
        <v>4523</v>
      </c>
      <c r="H995" s="219">
        <v>2007</v>
      </c>
      <c r="I995" s="237">
        <v>100</v>
      </c>
      <c r="J995" s="200">
        <f t="shared" si="45"/>
        <v>100</v>
      </c>
      <c r="K995" s="313">
        <f t="shared" si="46"/>
        <v>50</v>
      </c>
      <c r="L995" s="313">
        <f t="shared" si="47"/>
        <v>50</v>
      </c>
      <c r="M995" s="251" t="s">
        <v>4162</v>
      </c>
    </row>
    <row r="996" spans="1:13" x14ac:dyDescent="0.25">
      <c r="A996" s="82"/>
      <c r="B996" s="141"/>
      <c r="C996" s="80"/>
      <c r="D996" s="82">
        <f>SUM(D10:D995)</f>
        <v>1475</v>
      </c>
      <c r="E996" s="82"/>
      <c r="F996" s="194" t="s">
        <v>4143</v>
      </c>
      <c r="G996" s="196"/>
      <c r="H996" s="314" t="s">
        <v>4143</v>
      </c>
      <c r="I996" s="315">
        <f>SUM(I10:I995)</f>
        <v>88742.709999999992</v>
      </c>
      <c r="J996" s="315">
        <f>SUM(J10:J995)</f>
        <v>96720.21</v>
      </c>
      <c r="K996" s="315">
        <f t="shared" ref="K996:L996" si="48">SUM(K10:K995)</f>
        <v>44373.854999999996</v>
      </c>
      <c r="L996" s="315">
        <f t="shared" si="48"/>
        <v>48360.105000000003</v>
      </c>
      <c r="M996" s="89"/>
    </row>
    <row r="997" spans="1:13" x14ac:dyDescent="0.25">
      <c r="A997" s="82"/>
      <c r="B997" s="327" t="s">
        <v>3740</v>
      </c>
      <c r="C997" s="328"/>
      <c r="D997" s="328"/>
      <c r="E997" s="328"/>
      <c r="F997" s="328"/>
      <c r="G997" s="328"/>
      <c r="H997" s="328"/>
      <c r="I997" s="328"/>
      <c r="J997" s="328"/>
      <c r="K997" s="304"/>
      <c r="L997" s="310"/>
      <c r="M997" s="83"/>
    </row>
    <row r="998" spans="1:13" x14ac:dyDescent="0.25">
      <c r="A998" s="82"/>
      <c r="B998" s="74" t="s">
        <v>1971</v>
      </c>
      <c r="C998" s="75"/>
      <c r="D998" s="75"/>
      <c r="E998" s="75"/>
      <c r="F998" s="75"/>
      <c r="G998" s="76"/>
      <c r="H998" s="76"/>
      <c r="I998" s="18"/>
      <c r="J998" s="1"/>
      <c r="K998" s="1"/>
      <c r="L998" s="1"/>
      <c r="M998" s="87"/>
    </row>
    <row r="999" spans="1:13" x14ac:dyDescent="0.25">
      <c r="A999" s="82"/>
      <c r="B999" s="74"/>
      <c r="C999" s="75"/>
      <c r="D999" s="75"/>
      <c r="E999" s="77"/>
      <c r="F999" s="77"/>
      <c r="G999" s="76"/>
      <c r="H999" s="76"/>
      <c r="I999" s="20"/>
      <c r="J999" s="21"/>
      <c r="K999" s="21"/>
      <c r="L999" s="21"/>
      <c r="M999" s="83"/>
    </row>
    <row r="1000" spans="1:13" x14ac:dyDescent="0.25">
      <c r="A1000" s="82"/>
      <c r="B1000" s="74"/>
      <c r="C1000" s="75"/>
      <c r="D1000" s="75"/>
      <c r="E1000" s="77"/>
      <c r="F1000" s="77"/>
      <c r="G1000" s="76"/>
      <c r="H1000" s="76"/>
      <c r="I1000" s="20"/>
      <c r="J1000" s="21"/>
      <c r="K1000" s="21"/>
      <c r="L1000" s="21"/>
      <c r="M1000" s="91"/>
    </row>
    <row r="1001" spans="1:13" x14ac:dyDescent="0.25">
      <c r="A1001" s="82"/>
      <c r="B1001" s="74"/>
      <c r="C1001" s="75"/>
      <c r="D1001" s="75"/>
      <c r="E1001" s="78"/>
      <c r="F1001" s="78"/>
      <c r="G1001" s="78"/>
      <c r="H1001" s="78"/>
      <c r="I1001" s="20"/>
      <c r="J1001" s="21"/>
      <c r="K1001" s="21"/>
      <c r="L1001" s="21"/>
      <c r="M1001" s="83"/>
    </row>
    <row r="1002" spans="1:13" x14ac:dyDescent="0.25">
      <c r="A1002" s="82"/>
      <c r="B1002" s="74"/>
      <c r="C1002" s="75"/>
      <c r="D1002" s="75"/>
      <c r="E1002" s="77"/>
      <c r="F1002" s="77"/>
      <c r="G1002" s="76"/>
      <c r="H1002" s="76"/>
      <c r="I1002" s="20"/>
      <c r="J1002" s="21"/>
      <c r="K1002" s="21"/>
      <c r="L1002" s="21"/>
      <c r="M1002" s="83"/>
    </row>
    <row r="1003" spans="1:13" x14ac:dyDescent="0.25">
      <c r="A1003" s="82"/>
      <c r="B1003" s="141"/>
      <c r="C1003" s="80"/>
      <c r="D1003" s="82"/>
      <c r="E1003" s="82"/>
      <c r="F1003" s="142"/>
      <c r="G1003" s="143"/>
      <c r="H1003" s="83"/>
      <c r="I1003" s="83"/>
      <c r="J1003" s="83"/>
      <c r="K1003" s="83"/>
      <c r="L1003" s="83"/>
      <c r="M1003" s="83"/>
    </row>
    <row r="1004" spans="1:13" x14ac:dyDescent="0.25">
      <c r="A1004" s="82"/>
      <c r="B1004" s="141"/>
      <c r="C1004" s="80"/>
      <c r="D1004" s="82"/>
      <c r="E1004" s="82"/>
      <c r="F1004" s="142"/>
      <c r="G1004" s="143"/>
      <c r="H1004" s="83"/>
      <c r="I1004" s="83"/>
      <c r="J1004" s="83"/>
      <c r="K1004" s="83"/>
      <c r="L1004" s="83"/>
      <c r="M1004" s="83"/>
    </row>
    <row r="1005" spans="1:13" x14ac:dyDescent="0.25">
      <c r="A1005" s="82"/>
      <c r="B1005" s="141"/>
      <c r="C1005" s="80"/>
      <c r="D1005" s="82"/>
      <c r="E1005" s="82"/>
      <c r="F1005" s="142"/>
      <c r="G1005" s="143"/>
      <c r="H1005" s="82"/>
      <c r="I1005" s="82"/>
      <c r="J1005" s="82"/>
      <c r="K1005" s="82"/>
      <c r="L1005" s="82"/>
      <c r="M1005" s="82"/>
    </row>
    <row r="1006" spans="1:13" x14ac:dyDescent="0.25">
      <c r="A1006" s="82"/>
      <c r="B1006" s="141"/>
      <c r="C1006" s="80"/>
      <c r="D1006" s="82"/>
      <c r="E1006" s="82"/>
      <c r="F1006" s="142"/>
      <c r="G1006" s="143"/>
      <c r="H1006" s="82"/>
      <c r="I1006" s="82"/>
      <c r="J1006" s="82"/>
      <c r="K1006" s="82"/>
      <c r="L1006" s="82"/>
      <c r="M1006" s="82"/>
    </row>
    <row r="1007" spans="1:13" x14ac:dyDescent="0.25">
      <c r="A1007" s="82"/>
      <c r="B1007" s="141"/>
      <c r="C1007" s="80"/>
      <c r="D1007" s="82"/>
      <c r="E1007" s="82"/>
      <c r="F1007" s="142"/>
      <c r="G1007" s="143"/>
      <c r="H1007" s="82"/>
      <c r="I1007" s="82"/>
      <c r="J1007" s="82"/>
      <c r="K1007" s="82"/>
      <c r="L1007" s="82"/>
      <c r="M1007" s="82"/>
    </row>
    <row r="1008" spans="1:13" x14ac:dyDescent="0.25">
      <c r="A1008" s="82"/>
      <c r="B1008" s="141"/>
      <c r="C1008" s="80"/>
      <c r="D1008" s="82"/>
      <c r="E1008" s="82"/>
      <c r="F1008" s="142"/>
      <c r="G1008" s="143"/>
      <c r="H1008" s="82"/>
      <c r="I1008" s="82"/>
      <c r="J1008" s="82"/>
      <c r="K1008" s="82"/>
      <c r="L1008" s="82"/>
      <c r="M1008" s="82"/>
    </row>
    <row r="1009" spans="1:13" x14ac:dyDescent="0.25">
      <c r="A1009" s="82"/>
      <c r="B1009" s="141"/>
      <c r="C1009" s="80"/>
      <c r="D1009" s="82"/>
      <c r="E1009" s="82"/>
      <c r="F1009" s="142"/>
      <c r="G1009" s="143"/>
      <c r="H1009" s="82"/>
      <c r="I1009" s="82"/>
      <c r="J1009" s="82"/>
      <c r="K1009" s="82"/>
      <c r="L1009" s="82"/>
      <c r="M1009" s="82"/>
    </row>
    <row r="1010" spans="1:13" x14ac:dyDescent="0.25">
      <c r="A1010" s="82"/>
      <c r="B1010" s="141"/>
      <c r="C1010" s="80"/>
      <c r="D1010" s="82"/>
      <c r="E1010" s="82"/>
      <c r="F1010" s="142"/>
      <c r="G1010" s="143"/>
      <c r="H1010" s="82"/>
      <c r="I1010" s="82"/>
      <c r="J1010" s="82"/>
      <c r="K1010" s="82"/>
      <c r="L1010" s="82"/>
      <c r="M1010" s="82"/>
    </row>
    <row r="1011" spans="1:13" x14ac:dyDescent="0.25">
      <c r="A1011" s="82"/>
      <c r="B1011" s="141"/>
      <c r="C1011" s="80"/>
      <c r="D1011" s="82"/>
      <c r="E1011" s="82"/>
      <c r="F1011" s="142"/>
      <c r="G1011" s="143"/>
      <c r="H1011" s="82"/>
      <c r="I1011" s="82"/>
      <c r="J1011" s="82"/>
      <c r="K1011" s="82"/>
      <c r="L1011" s="82"/>
      <c r="M1011" s="82"/>
    </row>
    <row r="1012" spans="1:13" x14ac:dyDescent="0.25">
      <c r="A1012" s="82"/>
      <c r="B1012" s="141"/>
      <c r="C1012" s="80"/>
      <c r="D1012" s="82"/>
      <c r="E1012" s="82"/>
      <c r="F1012" s="142"/>
      <c r="G1012" s="143"/>
      <c r="H1012" s="82"/>
      <c r="I1012" s="82"/>
      <c r="J1012" s="82"/>
      <c r="K1012" s="82"/>
      <c r="L1012" s="82"/>
      <c r="M1012" s="82"/>
    </row>
    <row r="1013" spans="1:13" x14ac:dyDescent="0.25">
      <c r="A1013" s="82"/>
      <c r="B1013" s="141"/>
      <c r="C1013" s="80"/>
      <c r="D1013" s="82"/>
      <c r="E1013" s="82"/>
      <c r="F1013" s="142"/>
      <c r="G1013" s="143"/>
      <c r="H1013" s="82"/>
      <c r="I1013" s="82"/>
      <c r="J1013" s="82"/>
      <c r="K1013" s="82"/>
      <c r="L1013" s="82"/>
      <c r="M1013" s="82"/>
    </row>
    <row r="1014" spans="1:13" x14ac:dyDescent="0.25">
      <c r="A1014" s="82"/>
      <c r="B1014" s="141"/>
      <c r="C1014" s="80"/>
      <c r="D1014" s="82"/>
      <c r="E1014" s="82"/>
      <c r="F1014" s="142"/>
      <c r="G1014" s="143"/>
      <c r="H1014" s="82"/>
      <c r="I1014" s="82"/>
      <c r="J1014" s="82"/>
      <c r="K1014" s="82"/>
      <c r="L1014" s="82"/>
      <c r="M1014" s="82"/>
    </row>
    <row r="1015" spans="1:13" x14ac:dyDescent="0.25">
      <c r="A1015" s="82"/>
      <c r="B1015" s="141"/>
      <c r="C1015" s="80"/>
      <c r="D1015" s="82"/>
      <c r="E1015" s="82"/>
      <c r="F1015" s="142"/>
      <c r="G1015" s="143"/>
      <c r="H1015" s="82"/>
      <c r="I1015" s="82"/>
      <c r="J1015" s="82"/>
      <c r="K1015" s="82"/>
      <c r="L1015" s="82"/>
      <c r="M1015" s="82"/>
    </row>
    <row r="1016" spans="1:13" x14ac:dyDescent="0.25">
      <c r="A1016" s="82"/>
      <c r="B1016" s="141"/>
      <c r="C1016" s="80"/>
      <c r="D1016" s="82"/>
      <c r="E1016" s="82"/>
      <c r="F1016" s="142"/>
      <c r="G1016" s="143"/>
      <c r="H1016" s="83"/>
      <c r="I1016" s="83"/>
      <c r="J1016" s="83"/>
      <c r="K1016" s="83"/>
      <c r="L1016" s="83"/>
      <c r="M1016" s="83"/>
    </row>
    <row r="1017" spans="1:13" x14ac:dyDescent="0.25">
      <c r="A1017" s="82"/>
      <c r="B1017" s="144"/>
      <c r="C1017" s="80"/>
      <c r="D1017" s="82"/>
      <c r="E1017" s="82"/>
      <c r="F1017" s="145"/>
      <c r="G1017" s="143"/>
      <c r="H1017" s="82"/>
      <c r="I1017" s="82"/>
      <c r="J1017" s="82"/>
      <c r="K1017" s="82"/>
      <c r="L1017" s="82"/>
      <c r="M1017" s="82"/>
    </row>
    <row r="1018" spans="1:13" x14ac:dyDescent="0.25">
      <c r="A1018" s="82"/>
      <c r="B1018" s="144"/>
      <c r="C1018" s="80"/>
      <c r="D1018" s="82"/>
      <c r="E1018" s="82"/>
      <c r="F1018" s="145"/>
      <c r="G1018" s="143"/>
      <c r="H1018" s="82"/>
      <c r="I1018" s="82"/>
      <c r="J1018" s="82"/>
      <c r="K1018" s="82"/>
      <c r="L1018" s="82"/>
      <c r="M1018" s="82"/>
    </row>
    <row r="1019" spans="1:13" x14ac:dyDescent="0.25">
      <c r="A1019" s="82"/>
      <c r="B1019" s="144"/>
      <c r="C1019" s="80"/>
      <c r="D1019" s="82"/>
      <c r="E1019" s="82"/>
      <c r="F1019" s="145"/>
      <c r="G1019" s="143"/>
      <c r="H1019" s="82"/>
      <c r="I1019" s="82"/>
      <c r="J1019" s="82"/>
      <c r="K1019" s="82"/>
      <c r="L1019" s="82"/>
      <c r="M1019" s="82"/>
    </row>
    <row r="1020" spans="1:13" x14ac:dyDescent="0.25">
      <c r="A1020" s="82"/>
      <c r="B1020" s="141"/>
      <c r="C1020" s="80"/>
      <c r="D1020" s="82"/>
      <c r="E1020" s="82"/>
      <c r="F1020" s="142"/>
      <c r="G1020" s="143"/>
      <c r="H1020" s="82"/>
      <c r="I1020" s="82"/>
      <c r="J1020" s="82"/>
      <c r="K1020" s="82"/>
      <c r="L1020" s="82"/>
      <c r="M1020" s="82"/>
    </row>
    <row r="1021" spans="1:13" x14ac:dyDescent="0.25">
      <c r="A1021" s="82"/>
      <c r="B1021" s="141"/>
      <c r="C1021" s="80"/>
      <c r="D1021" s="82"/>
      <c r="E1021" s="82"/>
      <c r="F1021" s="142"/>
      <c r="G1021" s="143"/>
      <c r="H1021" s="83"/>
      <c r="I1021" s="83"/>
      <c r="J1021" s="83"/>
      <c r="K1021" s="83"/>
      <c r="L1021" s="83"/>
      <c r="M1021" s="83"/>
    </row>
    <row r="1022" spans="1:13" x14ac:dyDescent="0.25">
      <c r="A1022" s="82"/>
      <c r="B1022" s="141"/>
      <c r="C1022" s="80"/>
      <c r="D1022" s="64"/>
      <c r="E1022" s="82"/>
      <c r="F1022" s="142"/>
      <c r="G1022" s="143"/>
      <c r="H1022" s="82"/>
      <c r="I1022" s="82"/>
      <c r="J1022" s="82"/>
      <c r="K1022" s="82"/>
      <c r="L1022" s="82"/>
      <c r="M1022" s="82"/>
    </row>
    <row r="1023" spans="1:13" x14ac:dyDescent="0.25">
      <c r="A1023" s="82"/>
      <c r="B1023" s="141"/>
      <c r="C1023" s="80"/>
      <c r="D1023" s="82"/>
      <c r="E1023" s="82"/>
      <c r="F1023" s="142"/>
      <c r="G1023" s="143"/>
      <c r="H1023" s="88"/>
      <c r="I1023" s="88"/>
      <c r="J1023" s="88"/>
      <c r="K1023" s="88"/>
      <c r="L1023" s="88"/>
      <c r="M1023" s="88"/>
    </row>
    <row r="1024" spans="1:13" x14ac:dyDescent="0.25">
      <c r="A1024" s="82"/>
      <c r="B1024" s="141"/>
      <c r="C1024" s="80"/>
      <c r="D1024" s="82"/>
      <c r="E1024" s="82"/>
      <c r="F1024" s="142"/>
      <c r="G1024" s="143"/>
      <c r="H1024" s="89"/>
      <c r="I1024" s="89"/>
      <c r="J1024" s="89"/>
      <c r="K1024" s="89"/>
      <c r="L1024" s="89"/>
      <c r="M1024" s="89"/>
    </row>
    <row r="1025" spans="1:13" x14ac:dyDescent="0.25">
      <c r="A1025" s="82"/>
      <c r="B1025" s="141"/>
      <c r="C1025" s="80"/>
      <c r="D1025" s="82"/>
      <c r="E1025" s="82"/>
      <c r="F1025" s="142"/>
      <c r="G1025" s="143"/>
      <c r="H1025" s="89"/>
      <c r="I1025" s="89"/>
      <c r="J1025" s="89"/>
      <c r="K1025" s="89"/>
      <c r="L1025" s="89"/>
      <c r="M1025" s="89"/>
    </row>
    <row r="1026" spans="1:13" x14ac:dyDescent="0.25">
      <c r="A1026" s="82"/>
      <c r="B1026" s="146"/>
      <c r="C1026" s="80"/>
      <c r="D1026" s="82"/>
      <c r="E1026" s="82"/>
      <c r="F1026" s="142"/>
      <c r="G1026" s="147"/>
      <c r="H1026" s="87"/>
      <c r="I1026" s="87"/>
      <c r="J1026" s="87"/>
      <c r="K1026" s="87"/>
      <c r="L1026" s="87"/>
      <c r="M1026" s="87"/>
    </row>
    <row r="1027" spans="1:13" x14ac:dyDescent="0.25">
      <c r="A1027" s="82"/>
      <c r="B1027" s="146"/>
      <c r="C1027" s="80"/>
      <c r="D1027" s="82"/>
      <c r="E1027" s="82"/>
      <c r="F1027" s="142"/>
      <c r="G1027" s="147"/>
      <c r="H1027" s="83"/>
      <c r="I1027" s="83"/>
      <c r="J1027" s="83"/>
      <c r="K1027" s="83"/>
      <c r="L1027" s="83"/>
      <c r="M1027" s="83"/>
    </row>
    <row r="1028" spans="1:13" x14ac:dyDescent="0.25">
      <c r="A1028" s="82"/>
      <c r="B1028" s="141"/>
      <c r="C1028" s="80"/>
      <c r="D1028" s="82"/>
      <c r="E1028" s="82"/>
      <c r="F1028" s="142"/>
      <c r="G1028" s="143"/>
      <c r="H1028" s="82"/>
      <c r="I1028" s="82"/>
      <c r="J1028" s="82"/>
      <c r="K1028" s="82"/>
      <c r="L1028" s="82"/>
      <c r="M1028" s="82"/>
    </row>
    <row r="1029" spans="1:13" x14ac:dyDescent="0.25">
      <c r="A1029" s="82"/>
      <c r="B1029" s="141"/>
      <c r="C1029" s="80"/>
      <c r="D1029" s="82"/>
      <c r="E1029" s="82"/>
      <c r="F1029" s="142"/>
      <c r="G1029" s="143"/>
      <c r="H1029" s="89"/>
      <c r="I1029" s="89"/>
      <c r="J1029" s="89"/>
      <c r="K1029" s="89"/>
      <c r="L1029" s="89"/>
      <c r="M1029" s="89"/>
    </row>
    <row r="1030" spans="1:13" x14ac:dyDescent="0.25">
      <c r="A1030" s="82"/>
      <c r="B1030" s="141"/>
      <c r="C1030" s="80"/>
      <c r="D1030" s="82"/>
      <c r="E1030" s="82"/>
      <c r="F1030" s="142"/>
      <c r="G1030" s="143"/>
      <c r="H1030" s="82"/>
      <c r="I1030" s="82"/>
      <c r="J1030" s="82"/>
      <c r="K1030" s="82"/>
      <c r="L1030" s="82"/>
      <c r="M1030" s="82"/>
    </row>
    <row r="1031" spans="1:13" x14ac:dyDescent="0.25">
      <c r="A1031" s="82"/>
      <c r="B1031" s="148"/>
      <c r="C1031" s="149"/>
      <c r="D1031" s="149"/>
      <c r="E1031" s="149"/>
      <c r="F1031" s="150"/>
      <c r="G1031" s="143"/>
      <c r="H1031" s="81"/>
      <c r="I1031" s="81"/>
      <c r="J1031" s="81"/>
      <c r="K1031" s="81"/>
      <c r="L1031" s="81"/>
      <c r="M1031" s="81"/>
    </row>
    <row r="1032" spans="1:13" x14ac:dyDescent="0.25">
      <c r="A1032" s="82"/>
      <c r="B1032" s="141"/>
      <c r="C1032" s="80"/>
      <c r="D1032" s="82"/>
      <c r="E1032" s="82"/>
      <c r="F1032" s="142"/>
      <c r="G1032" s="143"/>
      <c r="H1032" s="88"/>
      <c r="I1032" s="88"/>
      <c r="J1032" s="88"/>
      <c r="K1032" s="88"/>
      <c r="L1032" s="88"/>
      <c r="M1032" s="88"/>
    </row>
    <row r="1033" spans="1:13" x14ac:dyDescent="0.25">
      <c r="A1033" s="82"/>
      <c r="B1033" s="141"/>
      <c r="C1033" s="80"/>
      <c r="D1033" s="82"/>
      <c r="E1033" s="82"/>
      <c r="F1033" s="142"/>
      <c r="G1033" s="143"/>
      <c r="H1033" s="83"/>
      <c r="I1033" s="83"/>
      <c r="J1033" s="83"/>
      <c r="K1033" s="83"/>
      <c r="L1033" s="83"/>
      <c r="M1033" s="83"/>
    </row>
    <row r="1034" spans="1:13" x14ac:dyDescent="0.25">
      <c r="A1034" s="82"/>
      <c r="B1034" s="141"/>
      <c r="C1034" s="80"/>
      <c r="D1034" s="82"/>
      <c r="E1034" s="82"/>
      <c r="F1034" s="142"/>
      <c r="G1034" s="143"/>
      <c r="H1034" s="83"/>
      <c r="I1034" s="83"/>
      <c r="J1034" s="83"/>
      <c r="K1034" s="83"/>
      <c r="L1034" s="83"/>
      <c r="M1034" s="83"/>
    </row>
    <row r="1035" spans="1:13" x14ac:dyDescent="0.25">
      <c r="A1035" s="82"/>
      <c r="B1035" s="141"/>
      <c r="C1035" s="80"/>
      <c r="D1035" s="82"/>
      <c r="E1035" s="82"/>
      <c r="F1035" s="142"/>
      <c r="G1035" s="143"/>
      <c r="H1035" s="83"/>
      <c r="I1035" s="83"/>
      <c r="J1035" s="83"/>
      <c r="K1035" s="83"/>
      <c r="L1035" s="83"/>
      <c r="M1035" s="83"/>
    </row>
    <row r="1036" spans="1:13" x14ac:dyDescent="0.25">
      <c r="A1036" s="82"/>
      <c r="B1036" s="141"/>
      <c r="C1036" s="80"/>
      <c r="D1036" s="82"/>
      <c r="E1036" s="82"/>
      <c r="F1036" s="142"/>
      <c r="G1036" s="143"/>
      <c r="H1036" s="87"/>
      <c r="I1036" s="87"/>
      <c r="J1036" s="87"/>
      <c r="K1036" s="87"/>
      <c r="L1036" s="87"/>
      <c r="M1036" s="87"/>
    </row>
    <row r="1037" spans="1:13" x14ac:dyDescent="0.25">
      <c r="A1037" s="82"/>
      <c r="B1037" s="141"/>
      <c r="C1037" s="80"/>
      <c r="D1037" s="82"/>
      <c r="E1037" s="82"/>
      <c r="F1037" s="142"/>
      <c r="G1037" s="143"/>
      <c r="H1037" s="82"/>
      <c r="I1037" s="82"/>
      <c r="J1037" s="82"/>
      <c r="K1037" s="82"/>
      <c r="L1037" s="82"/>
      <c r="M1037" s="82"/>
    </row>
    <row r="1038" spans="1:13" x14ac:dyDescent="0.25">
      <c r="A1038" s="82"/>
      <c r="B1038" s="141"/>
      <c r="C1038" s="80"/>
      <c r="D1038" s="82"/>
      <c r="E1038" s="82"/>
      <c r="F1038" s="142"/>
      <c r="G1038" s="143"/>
      <c r="H1038" s="82"/>
      <c r="I1038" s="82"/>
      <c r="J1038" s="82"/>
      <c r="K1038" s="82"/>
      <c r="L1038" s="82"/>
      <c r="M1038" s="82"/>
    </row>
    <row r="1039" spans="1:13" x14ac:dyDescent="0.25">
      <c r="A1039" s="82"/>
      <c r="B1039" s="141"/>
      <c r="C1039" s="80"/>
      <c r="D1039" s="82"/>
      <c r="E1039" s="82"/>
      <c r="F1039" s="142"/>
      <c r="G1039" s="143"/>
      <c r="H1039" s="82"/>
      <c r="I1039" s="82"/>
      <c r="J1039" s="82"/>
      <c r="K1039" s="82"/>
      <c r="L1039" s="82"/>
      <c r="M1039" s="82"/>
    </row>
    <row r="1040" spans="1:13" x14ac:dyDescent="0.25">
      <c r="A1040" s="82"/>
      <c r="B1040" s="141"/>
      <c r="C1040" s="80"/>
      <c r="D1040" s="82"/>
      <c r="E1040" s="82"/>
      <c r="F1040" s="142"/>
      <c r="G1040" s="143"/>
      <c r="H1040" s="82"/>
      <c r="I1040" s="82"/>
      <c r="J1040" s="82"/>
      <c r="K1040" s="82"/>
      <c r="L1040" s="82"/>
      <c r="M1040" s="82"/>
    </row>
    <row r="1041" spans="1:13" x14ac:dyDescent="0.25">
      <c r="A1041" s="82"/>
      <c r="B1041" s="141"/>
      <c r="C1041" s="80"/>
      <c r="D1041" s="82"/>
      <c r="E1041" s="82"/>
      <c r="F1041" s="142"/>
      <c r="G1041" s="143"/>
      <c r="H1041" s="82"/>
      <c r="I1041" s="82"/>
      <c r="J1041" s="82"/>
      <c r="K1041" s="82"/>
      <c r="L1041" s="82"/>
      <c r="M1041" s="82"/>
    </row>
    <row r="1042" spans="1:13" x14ac:dyDescent="0.25">
      <c r="A1042" s="82"/>
      <c r="B1042" s="141"/>
      <c r="C1042" s="80"/>
      <c r="D1042" s="82"/>
      <c r="E1042" s="82"/>
      <c r="F1042" s="142"/>
      <c r="G1042" s="143"/>
      <c r="H1042" s="82"/>
      <c r="I1042" s="82"/>
      <c r="J1042" s="82"/>
      <c r="K1042" s="82"/>
      <c r="L1042" s="82"/>
      <c r="M1042" s="82"/>
    </row>
    <row r="1043" spans="1:13" x14ac:dyDescent="0.25">
      <c r="A1043" s="82"/>
      <c r="B1043" s="141"/>
      <c r="C1043" s="80"/>
      <c r="D1043" s="82"/>
      <c r="E1043" s="82"/>
      <c r="F1043" s="142"/>
      <c r="G1043" s="143"/>
      <c r="H1043" s="82"/>
      <c r="I1043" s="82"/>
      <c r="J1043" s="82"/>
      <c r="K1043" s="82"/>
      <c r="L1043" s="82"/>
      <c r="M1043" s="82"/>
    </row>
    <row r="1044" spans="1:13" x14ac:dyDescent="0.25">
      <c r="A1044" s="82"/>
      <c r="B1044" s="141"/>
      <c r="C1044" s="80"/>
      <c r="D1044" s="82"/>
      <c r="E1044" s="82"/>
      <c r="F1044" s="142"/>
      <c r="G1044" s="143"/>
      <c r="H1044" s="82"/>
      <c r="I1044" s="82"/>
      <c r="J1044" s="82"/>
      <c r="K1044" s="82"/>
      <c r="L1044" s="82"/>
      <c r="M1044" s="82"/>
    </row>
    <row r="1045" spans="1:13" x14ac:dyDescent="0.25">
      <c r="A1045" s="82"/>
      <c r="B1045" s="141"/>
      <c r="C1045" s="80"/>
      <c r="D1045" s="82"/>
      <c r="E1045" s="82"/>
      <c r="F1045" s="142"/>
      <c r="G1045" s="143"/>
      <c r="H1045" s="82"/>
      <c r="I1045" s="82"/>
      <c r="J1045" s="82"/>
      <c r="K1045" s="82"/>
      <c r="L1045" s="82"/>
      <c r="M1045" s="82"/>
    </row>
    <row r="1046" spans="1:13" x14ac:dyDescent="0.25">
      <c r="A1046" s="82"/>
      <c r="B1046" s="141"/>
      <c r="C1046" s="80"/>
      <c r="D1046" s="82"/>
      <c r="E1046" s="82"/>
      <c r="F1046" s="142"/>
      <c r="G1046" s="143"/>
      <c r="H1046" s="82"/>
      <c r="I1046" s="82"/>
      <c r="J1046" s="82"/>
      <c r="K1046" s="82"/>
      <c r="L1046" s="82"/>
      <c r="M1046" s="82"/>
    </row>
    <row r="1047" spans="1:13" x14ac:dyDescent="0.25">
      <c r="A1047" s="82"/>
      <c r="B1047" s="141"/>
      <c r="C1047" s="80"/>
      <c r="D1047" s="82"/>
      <c r="E1047" s="82"/>
      <c r="F1047" s="142"/>
      <c r="G1047" s="143"/>
      <c r="H1047" s="82"/>
      <c r="I1047" s="82"/>
      <c r="J1047" s="82"/>
      <c r="K1047" s="82"/>
      <c r="L1047" s="82"/>
      <c r="M1047" s="82"/>
    </row>
    <row r="1048" spans="1:13" x14ac:dyDescent="0.25">
      <c r="A1048" s="82"/>
      <c r="B1048" s="141"/>
      <c r="C1048" s="80"/>
      <c r="D1048" s="82"/>
      <c r="E1048" s="82"/>
      <c r="F1048" s="142"/>
      <c r="G1048" s="143"/>
      <c r="H1048" s="82"/>
      <c r="I1048" s="82"/>
      <c r="J1048" s="82"/>
      <c r="K1048" s="82"/>
      <c r="L1048" s="82"/>
      <c r="M1048" s="82"/>
    </row>
    <row r="1049" spans="1:13" x14ac:dyDescent="0.25">
      <c r="A1049" s="82"/>
      <c r="B1049" s="141"/>
      <c r="C1049" s="80"/>
      <c r="D1049" s="82"/>
      <c r="E1049" s="82"/>
      <c r="F1049" s="142"/>
      <c r="G1049" s="143"/>
      <c r="H1049" s="82"/>
      <c r="I1049" s="82"/>
      <c r="J1049" s="82"/>
      <c r="K1049" s="82"/>
      <c r="L1049" s="82"/>
      <c r="M1049" s="82"/>
    </row>
    <row r="1050" spans="1:13" x14ac:dyDescent="0.25">
      <c r="A1050" s="82"/>
      <c r="B1050" s="141"/>
      <c r="C1050" s="80"/>
      <c r="D1050" s="82"/>
      <c r="E1050" s="82"/>
      <c r="F1050" s="142"/>
      <c r="G1050" s="143"/>
      <c r="H1050" s="82"/>
      <c r="I1050" s="82"/>
      <c r="J1050" s="82"/>
      <c r="K1050" s="82"/>
      <c r="L1050" s="82"/>
      <c r="M1050" s="82"/>
    </row>
    <row r="1051" spans="1:13" x14ac:dyDescent="0.25">
      <c r="A1051" s="82"/>
      <c r="B1051" s="141"/>
      <c r="C1051" s="80"/>
      <c r="D1051" s="82"/>
      <c r="E1051" s="82"/>
      <c r="F1051" s="142"/>
      <c r="G1051" s="143"/>
      <c r="H1051" s="82"/>
      <c r="I1051" s="82"/>
      <c r="J1051" s="82"/>
      <c r="K1051" s="82"/>
      <c r="L1051" s="82"/>
      <c r="M1051" s="82"/>
    </row>
    <row r="1052" spans="1:13" x14ac:dyDescent="0.25">
      <c r="A1052" s="82"/>
      <c r="B1052" s="141"/>
      <c r="C1052" s="80"/>
      <c r="D1052" s="82"/>
      <c r="E1052" s="82"/>
      <c r="F1052" s="142"/>
      <c r="G1052" s="143"/>
      <c r="H1052" s="82"/>
      <c r="I1052" s="82"/>
      <c r="J1052" s="82"/>
      <c r="K1052" s="82"/>
      <c r="L1052" s="82"/>
      <c r="M1052" s="82"/>
    </row>
    <row r="1053" spans="1:13" x14ac:dyDescent="0.25">
      <c r="A1053" s="82"/>
      <c r="B1053" s="141"/>
      <c r="C1053" s="80"/>
      <c r="D1053" s="82"/>
      <c r="E1053" s="82"/>
      <c r="F1053" s="142"/>
      <c r="G1053" s="143"/>
      <c r="H1053" s="82"/>
      <c r="I1053" s="82"/>
      <c r="J1053" s="82"/>
      <c r="K1053" s="82"/>
      <c r="L1053" s="82"/>
      <c r="M1053" s="82"/>
    </row>
    <row r="1054" spans="1:13" x14ac:dyDescent="0.25">
      <c r="A1054" s="82"/>
      <c r="B1054" s="141"/>
      <c r="C1054" s="80"/>
      <c r="D1054" s="82"/>
      <c r="E1054" s="82"/>
      <c r="F1054" s="142"/>
      <c r="G1054" s="143"/>
      <c r="H1054" s="82"/>
      <c r="I1054" s="82"/>
      <c r="J1054" s="82"/>
      <c r="K1054" s="82"/>
      <c r="L1054" s="82"/>
      <c r="M1054" s="82"/>
    </row>
    <row r="1055" spans="1:13" x14ac:dyDescent="0.25">
      <c r="A1055" s="82"/>
      <c r="B1055" s="141"/>
      <c r="C1055" s="80"/>
      <c r="D1055" s="82"/>
      <c r="E1055" s="82"/>
      <c r="F1055" s="142"/>
      <c r="G1055" s="143"/>
      <c r="H1055" s="82"/>
      <c r="I1055" s="82"/>
      <c r="J1055" s="82"/>
      <c r="K1055" s="82"/>
      <c r="L1055" s="82"/>
      <c r="M1055" s="82"/>
    </row>
    <row r="1056" spans="1:13" x14ac:dyDescent="0.25">
      <c r="A1056" s="82"/>
      <c r="B1056" s="141"/>
      <c r="C1056" s="80"/>
      <c r="D1056" s="82"/>
      <c r="E1056" s="82"/>
      <c r="F1056" s="142"/>
      <c r="G1056" s="143"/>
      <c r="H1056" s="82"/>
      <c r="I1056" s="82"/>
      <c r="J1056" s="82"/>
      <c r="K1056" s="82"/>
      <c r="L1056" s="82"/>
      <c r="M1056" s="82"/>
    </row>
    <row r="1057" spans="1:13" x14ac:dyDescent="0.25">
      <c r="A1057" s="82"/>
      <c r="B1057" s="141"/>
      <c r="C1057" s="80"/>
      <c r="D1057" s="82"/>
      <c r="E1057" s="82"/>
      <c r="F1057" s="142"/>
      <c r="G1057" s="143"/>
      <c r="H1057" s="82"/>
      <c r="I1057" s="82"/>
      <c r="J1057" s="82"/>
      <c r="K1057" s="82"/>
      <c r="L1057" s="82"/>
      <c r="M1057" s="82"/>
    </row>
    <row r="1058" spans="1:13" x14ac:dyDescent="0.25">
      <c r="A1058" s="82"/>
      <c r="B1058" s="141"/>
      <c r="C1058" s="80"/>
      <c r="D1058" s="82"/>
      <c r="E1058" s="82"/>
      <c r="F1058" s="142"/>
      <c r="G1058" s="143"/>
      <c r="H1058" s="82"/>
      <c r="I1058" s="82"/>
      <c r="J1058" s="82"/>
      <c r="K1058" s="82"/>
      <c r="L1058" s="82"/>
      <c r="M1058" s="82"/>
    </row>
    <row r="1059" spans="1:13" x14ac:dyDescent="0.25">
      <c r="A1059" s="82"/>
      <c r="B1059" s="141"/>
      <c r="C1059" s="80"/>
      <c r="D1059" s="82"/>
      <c r="E1059" s="82"/>
      <c r="F1059" s="142"/>
      <c r="G1059" s="143"/>
      <c r="H1059" s="82"/>
      <c r="I1059" s="82"/>
      <c r="J1059" s="82"/>
      <c r="K1059" s="82"/>
      <c r="L1059" s="82"/>
      <c r="M1059" s="82"/>
    </row>
    <row r="1060" spans="1:13" x14ac:dyDescent="0.25">
      <c r="A1060" s="82"/>
      <c r="B1060" s="141"/>
      <c r="C1060" s="80"/>
      <c r="D1060" s="82"/>
      <c r="E1060" s="82"/>
      <c r="F1060" s="142"/>
      <c r="G1060" s="143"/>
      <c r="H1060" s="82"/>
      <c r="I1060" s="82"/>
      <c r="J1060" s="82"/>
      <c r="K1060" s="82"/>
      <c r="L1060" s="82"/>
      <c r="M1060" s="82"/>
    </row>
    <row r="1061" spans="1:13" x14ac:dyDescent="0.25">
      <c r="A1061" s="82"/>
      <c r="B1061" s="141"/>
      <c r="C1061" s="80"/>
      <c r="D1061" s="82"/>
      <c r="E1061" s="82"/>
      <c r="F1061" s="142"/>
      <c r="G1061" s="143"/>
      <c r="H1061" s="82"/>
      <c r="I1061" s="82"/>
      <c r="J1061" s="82"/>
      <c r="K1061" s="82"/>
      <c r="L1061" s="82"/>
      <c r="M1061" s="82"/>
    </row>
    <row r="1062" spans="1:13" x14ac:dyDescent="0.25">
      <c r="A1062" s="82"/>
      <c r="B1062" s="141"/>
      <c r="C1062" s="80"/>
      <c r="D1062" s="82"/>
      <c r="E1062" s="82"/>
      <c r="F1062" s="142"/>
      <c r="G1062" s="143"/>
      <c r="H1062" s="82"/>
      <c r="I1062" s="82"/>
      <c r="J1062" s="82"/>
      <c r="K1062" s="82"/>
      <c r="L1062" s="82"/>
      <c r="M1062" s="82"/>
    </row>
    <row r="1063" spans="1:13" x14ac:dyDescent="0.25">
      <c r="A1063" s="82"/>
      <c r="B1063" s="141"/>
      <c r="C1063" s="80"/>
      <c r="D1063" s="82"/>
      <c r="E1063" s="82"/>
      <c r="F1063" s="142"/>
      <c r="G1063" s="143"/>
      <c r="H1063" s="82"/>
      <c r="I1063" s="82"/>
      <c r="J1063" s="82"/>
      <c r="K1063" s="82"/>
      <c r="L1063" s="82"/>
      <c r="M1063" s="82"/>
    </row>
    <row r="1064" spans="1:13" x14ac:dyDescent="0.25">
      <c r="A1064" s="82"/>
      <c r="B1064" s="141"/>
      <c r="C1064" s="80"/>
      <c r="D1064" s="82"/>
      <c r="E1064" s="82"/>
      <c r="F1064" s="142"/>
      <c r="G1064" s="143"/>
      <c r="H1064" s="82"/>
      <c r="I1064" s="82"/>
      <c r="J1064" s="82"/>
      <c r="K1064" s="82"/>
      <c r="L1064" s="82"/>
      <c r="M1064" s="82"/>
    </row>
    <row r="1065" spans="1:13" x14ac:dyDescent="0.25">
      <c r="A1065" s="82"/>
      <c r="B1065" s="144"/>
      <c r="C1065" s="80"/>
      <c r="D1065" s="82"/>
      <c r="E1065" s="82"/>
      <c r="F1065" s="145"/>
      <c r="G1065" s="143"/>
      <c r="H1065" s="82"/>
      <c r="I1065" s="82"/>
      <c r="J1065" s="82"/>
      <c r="K1065" s="82"/>
      <c r="L1065" s="82"/>
      <c r="M1065" s="82"/>
    </row>
    <row r="1066" spans="1:13" x14ac:dyDescent="0.25">
      <c r="A1066" s="82"/>
      <c r="B1066" s="144"/>
      <c r="C1066" s="80"/>
      <c r="D1066" s="82"/>
      <c r="E1066" s="82"/>
      <c r="F1066" s="145"/>
      <c r="G1066" s="143"/>
      <c r="H1066" s="82"/>
      <c r="I1066" s="82"/>
      <c r="J1066" s="82"/>
      <c r="K1066" s="82"/>
      <c r="L1066" s="82"/>
      <c r="M1066" s="82"/>
    </row>
    <row r="1067" spans="1:13" x14ac:dyDescent="0.25">
      <c r="A1067" s="82"/>
      <c r="B1067" s="144"/>
      <c r="C1067" s="80"/>
      <c r="D1067" s="82"/>
      <c r="E1067" s="82"/>
      <c r="F1067" s="145"/>
      <c r="G1067" s="143"/>
      <c r="H1067" s="82"/>
      <c r="I1067" s="82"/>
      <c r="J1067" s="82"/>
      <c r="K1067" s="82"/>
      <c r="L1067" s="82"/>
      <c r="M1067" s="82"/>
    </row>
    <row r="1068" spans="1:13" x14ac:dyDescent="0.25">
      <c r="A1068" s="82"/>
      <c r="B1068" s="144"/>
      <c r="C1068" s="80"/>
      <c r="D1068" s="82"/>
      <c r="E1068" s="82"/>
      <c r="F1068" s="145"/>
      <c r="G1068" s="143"/>
      <c r="H1068" s="82"/>
      <c r="I1068" s="82"/>
      <c r="J1068" s="82"/>
      <c r="K1068" s="82"/>
      <c r="L1068" s="82"/>
      <c r="M1068" s="82"/>
    </row>
    <row r="1069" spans="1:13" x14ac:dyDescent="0.25">
      <c r="A1069" s="82"/>
      <c r="B1069" s="144"/>
      <c r="C1069" s="80"/>
      <c r="D1069" s="82"/>
      <c r="E1069" s="82"/>
      <c r="F1069" s="145"/>
      <c r="G1069" s="143"/>
      <c r="H1069" s="82"/>
      <c r="I1069" s="82"/>
      <c r="J1069" s="82"/>
      <c r="K1069" s="82"/>
      <c r="L1069" s="82"/>
      <c r="M1069" s="82"/>
    </row>
    <row r="1070" spans="1:13" x14ac:dyDescent="0.25">
      <c r="A1070" s="82"/>
      <c r="B1070" s="141"/>
      <c r="C1070" s="80"/>
      <c r="D1070" s="82"/>
      <c r="E1070" s="82"/>
      <c r="F1070" s="142"/>
      <c r="G1070" s="143"/>
      <c r="H1070" s="82"/>
      <c r="I1070" s="82"/>
      <c r="J1070" s="82"/>
      <c r="K1070" s="82"/>
      <c r="L1070" s="82"/>
      <c r="M1070" s="82"/>
    </row>
    <row r="1071" spans="1:13" x14ac:dyDescent="0.25">
      <c r="A1071" s="82"/>
      <c r="B1071" s="151"/>
      <c r="C1071" s="80"/>
      <c r="D1071" s="44"/>
      <c r="E1071" s="44"/>
      <c r="F1071" s="152"/>
      <c r="G1071" s="143"/>
      <c r="H1071" s="44"/>
      <c r="I1071" s="44"/>
      <c r="J1071" s="44"/>
      <c r="K1071" s="44"/>
      <c r="L1071" s="44"/>
      <c r="M1071" s="44"/>
    </row>
    <row r="1072" spans="1:13" x14ac:dyDescent="0.25">
      <c r="A1072" s="82"/>
      <c r="B1072" s="153"/>
      <c r="C1072" s="154"/>
      <c r="D1072" s="154"/>
      <c r="E1072" s="83"/>
      <c r="F1072" s="155"/>
      <c r="G1072" s="143"/>
      <c r="H1072" s="90"/>
      <c r="I1072" s="90"/>
      <c r="J1072" s="90"/>
      <c r="K1072" s="90"/>
      <c r="L1072" s="90"/>
      <c r="M1072" s="90"/>
    </row>
    <row r="1073" spans="1:13" x14ac:dyDescent="0.25">
      <c r="A1073" s="82"/>
      <c r="B1073" s="141"/>
      <c r="C1073" s="156"/>
      <c r="D1073" s="156"/>
      <c r="E1073" s="83"/>
      <c r="F1073" s="155"/>
      <c r="G1073" s="143"/>
      <c r="H1073" s="90"/>
      <c r="I1073" s="90"/>
      <c r="J1073" s="90"/>
      <c r="K1073" s="90"/>
      <c r="L1073" s="90"/>
      <c r="M1073" s="90"/>
    </row>
    <row r="1074" spans="1:13" x14ac:dyDescent="0.25">
      <c r="A1074" s="82"/>
      <c r="B1074" s="141"/>
      <c r="C1074" s="156"/>
      <c r="D1074" s="156"/>
      <c r="E1074" s="83"/>
      <c r="F1074" s="155"/>
      <c r="G1074" s="157"/>
      <c r="H1074" s="90"/>
      <c r="I1074" s="90"/>
      <c r="J1074" s="90"/>
      <c r="K1074" s="90"/>
      <c r="L1074" s="90"/>
      <c r="M1074" s="90"/>
    </row>
    <row r="1075" spans="1:13" x14ac:dyDescent="0.25">
      <c r="A1075" s="82"/>
      <c r="B1075" s="141"/>
      <c r="C1075" s="156"/>
      <c r="D1075" s="156"/>
      <c r="E1075" s="83"/>
      <c r="F1075" s="155"/>
      <c r="G1075" s="157"/>
      <c r="H1075" s="90"/>
      <c r="I1075" s="90"/>
      <c r="J1075" s="90"/>
      <c r="K1075" s="90"/>
      <c r="L1075" s="90"/>
      <c r="M1075" s="90"/>
    </row>
    <row r="1076" spans="1:13" x14ac:dyDescent="0.25">
      <c r="A1076" s="82"/>
      <c r="B1076" s="141"/>
      <c r="C1076" s="156"/>
      <c r="D1076" s="156"/>
      <c r="E1076" s="83"/>
      <c r="F1076" s="155"/>
      <c r="G1076" s="157"/>
      <c r="H1076" s="90"/>
      <c r="I1076" s="90"/>
      <c r="J1076" s="90"/>
      <c r="K1076" s="90"/>
      <c r="L1076" s="90"/>
      <c r="M1076" s="90"/>
    </row>
    <row r="1077" spans="1:13" x14ac:dyDescent="0.25">
      <c r="A1077" s="82"/>
      <c r="B1077" s="141"/>
      <c r="C1077" s="156"/>
      <c r="D1077" s="156"/>
      <c r="E1077" s="83"/>
      <c r="F1077" s="155"/>
      <c r="G1077" s="157"/>
      <c r="H1077" s="90"/>
      <c r="I1077" s="90"/>
      <c r="J1077" s="90"/>
      <c r="K1077" s="90"/>
      <c r="L1077" s="90"/>
      <c r="M1077" s="90"/>
    </row>
    <row r="1078" spans="1:13" x14ac:dyDescent="0.25">
      <c r="A1078" s="82"/>
      <c r="B1078" s="146"/>
      <c r="C1078" s="156"/>
      <c r="D1078" s="156"/>
      <c r="E1078" s="83"/>
      <c r="F1078" s="155"/>
      <c r="G1078" s="157"/>
      <c r="H1078" s="90"/>
      <c r="I1078" s="90"/>
      <c r="J1078" s="90"/>
      <c r="K1078" s="90"/>
      <c r="L1078" s="90"/>
      <c r="M1078" s="90"/>
    </row>
    <row r="1079" spans="1:13" x14ac:dyDescent="0.25">
      <c r="A1079" s="82"/>
      <c r="B1079" s="153"/>
      <c r="C1079" s="154"/>
      <c r="D1079" s="154"/>
      <c r="E1079" s="83"/>
      <c r="F1079" s="155"/>
      <c r="G1079" s="143"/>
      <c r="H1079" s="90"/>
      <c r="I1079" s="90"/>
      <c r="J1079" s="90"/>
      <c r="K1079" s="90"/>
      <c r="L1079" s="90"/>
      <c r="M1079" s="90"/>
    </row>
    <row r="1080" spans="1:13" x14ac:dyDescent="0.25">
      <c r="A1080" s="84"/>
      <c r="B1080" s="84"/>
      <c r="C1080" s="84"/>
      <c r="D1080" s="84"/>
      <c r="E1080" s="84"/>
      <c r="F1080" s="84"/>
      <c r="G1080" s="84"/>
      <c r="H1080" s="84"/>
      <c r="I1080" s="84"/>
      <c r="J1080" s="84"/>
      <c r="K1080" s="84"/>
      <c r="L1080" s="84"/>
      <c r="M1080" s="84"/>
    </row>
    <row r="1081" spans="1:13" x14ac:dyDescent="0.25">
      <c r="A1081" s="84"/>
      <c r="B1081" s="84"/>
      <c r="C1081" s="84"/>
      <c r="D1081" s="84"/>
      <c r="E1081" s="84"/>
      <c r="F1081" s="84"/>
      <c r="G1081" s="84"/>
      <c r="H1081" s="84"/>
      <c r="I1081" s="84"/>
      <c r="J1081" s="84"/>
      <c r="K1081" s="84"/>
      <c r="L1081" s="84"/>
      <c r="M1081" s="84"/>
    </row>
    <row r="1082" spans="1:13" x14ac:dyDescent="0.25">
      <c r="B1082" s="140"/>
      <c r="C1082" s="92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</row>
    <row r="1083" spans="1:13" x14ac:dyDescent="0.25">
      <c r="A1083" s="79"/>
      <c r="B1083" s="73"/>
      <c r="C1083" s="73"/>
      <c r="D1083" s="73"/>
      <c r="E1083" s="73"/>
      <c r="F1083" s="73"/>
      <c r="G1083" s="73"/>
      <c r="H1083" s="73"/>
      <c r="I1083" s="73"/>
      <c r="J1083" s="73"/>
      <c r="K1083" s="305"/>
      <c r="L1083" s="305"/>
      <c r="M1083" s="73"/>
    </row>
    <row r="1084" spans="1:13" x14ac:dyDescent="0.25">
      <c r="B1084" s="74"/>
      <c r="C1084" s="75"/>
      <c r="D1084" s="75"/>
      <c r="E1084" s="75"/>
      <c r="F1084" s="76"/>
      <c r="G1084" s="76"/>
      <c r="H1084" s="18"/>
      <c r="I1084" s="1"/>
      <c r="J1084" s="1"/>
      <c r="K1084" s="1"/>
      <c r="L1084" s="1"/>
      <c r="M1084" s="1"/>
    </row>
    <row r="1085" spans="1:13" x14ac:dyDescent="0.25">
      <c r="B1085" s="74"/>
      <c r="C1085" s="75"/>
      <c r="D1085" s="75"/>
      <c r="E1085" s="77"/>
      <c r="F1085" s="76"/>
      <c r="G1085" s="76"/>
      <c r="H1085" s="20"/>
      <c r="I1085" s="21"/>
      <c r="J1085" s="21"/>
      <c r="K1085" s="21"/>
      <c r="L1085" s="21"/>
      <c r="M1085" s="21"/>
    </row>
    <row r="1086" spans="1:13" x14ac:dyDescent="0.25">
      <c r="B1086" s="74"/>
      <c r="C1086" s="75"/>
      <c r="D1086" s="75"/>
      <c r="E1086" s="77"/>
      <c r="F1086" s="76"/>
      <c r="G1086" s="76"/>
      <c r="H1086" s="20"/>
      <c r="I1086" s="21"/>
      <c r="J1086" s="21"/>
      <c r="K1086" s="21"/>
      <c r="L1086" s="21"/>
      <c r="M1086" s="21"/>
    </row>
    <row r="1087" spans="1:13" x14ac:dyDescent="0.25">
      <c r="B1087" s="74"/>
      <c r="C1087" s="75"/>
      <c r="D1087" s="75"/>
      <c r="E1087" s="78"/>
      <c r="F1087" s="78"/>
      <c r="G1087" s="78"/>
      <c r="H1087" s="20"/>
      <c r="I1087" s="21"/>
      <c r="J1087" s="21"/>
      <c r="K1087" s="21"/>
      <c r="L1087" s="21"/>
      <c r="M1087" s="21"/>
    </row>
    <row r="1088" spans="1:13" x14ac:dyDescent="0.25">
      <c r="B1088" s="74"/>
      <c r="C1088" s="75"/>
      <c r="D1088" s="75"/>
      <c r="E1088" s="77"/>
      <c r="F1088" s="76"/>
      <c r="G1088" s="76"/>
      <c r="H1088" s="20"/>
      <c r="I1088" s="21"/>
      <c r="J1088" s="21"/>
      <c r="K1088" s="21"/>
      <c r="L1088" s="21"/>
      <c r="M1088" s="21"/>
    </row>
    <row r="1089" spans="2:13" x14ac:dyDescent="0.25">
      <c r="B1089" s="19"/>
      <c r="C1089" s="20"/>
      <c r="D1089" s="20"/>
      <c r="E1089" s="20"/>
      <c r="F1089" s="20"/>
      <c r="G1089" s="20"/>
      <c r="H1089" s="20"/>
      <c r="I1089" s="21"/>
      <c r="J1089" s="21"/>
      <c r="K1089" s="21"/>
      <c r="L1089" s="21"/>
      <c r="M1089" s="21"/>
    </row>
    <row r="1090" spans="2:13" x14ac:dyDescent="0.25">
      <c r="B1090" s="22"/>
      <c r="C1090" s="20"/>
      <c r="D1090" s="20"/>
      <c r="E1090" s="20"/>
      <c r="F1090" s="20"/>
      <c r="G1090" s="20"/>
      <c r="H1090" s="20"/>
      <c r="I1090" s="21"/>
      <c r="J1090" s="21"/>
      <c r="K1090" s="21"/>
      <c r="L1090" s="21"/>
      <c r="M1090" s="21"/>
    </row>
    <row r="1091" spans="2:13" x14ac:dyDescent="0.25">
      <c r="B1091" s="22"/>
      <c r="C1091" s="20"/>
      <c r="D1091" s="20"/>
      <c r="E1091" s="20"/>
      <c r="F1091" s="20"/>
      <c r="G1091" s="20"/>
      <c r="H1091" s="20"/>
      <c r="I1091" s="21"/>
      <c r="J1091" s="21"/>
      <c r="K1091" s="21"/>
      <c r="L1091" s="21"/>
      <c r="M1091" s="21"/>
    </row>
    <row r="1092" spans="2:13" x14ac:dyDescent="0.25">
      <c r="B1092" s="22"/>
      <c r="C1092" s="20"/>
      <c r="D1092" s="20"/>
      <c r="E1092" s="20"/>
      <c r="F1092" s="20"/>
      <c r="G1092" s="20"/>
      <c r="H1092" s="20"/>
      <c r="I1092" s="21"/>
      <c r="J1092" s="21"/>
      <c r="K1092" s="21"/>
      <c r="L1092" s="21"/>
      <c r="M1092" s="21"/>
    </row>
    <row r="1093" spans="2:13" x14ac:dyDescent="0.25">
      <c r="B1093" s="23"/>
      <c r="C1093" s="20"/>
      <c r="D1093" s="20"/>
      <c r="E1093" s="20"/>
      <c r="F1093" s="20"/>
      <c r="G1093" s="20"/>
      <c r="H1093" s="20"/>
      <c r="I1093" s="21"/>
      <c r="J1093" s="21"/>
      <c r="K1093" s="21"/>
      <c r="L1093" s="21"/>
      <c r="M1093" s="21"/>
    </row>
    <row r="1094" spans="2:13" x14ac:dyDescent="0.25">
      <c r="B1094" s="24"/>
      <c r="C1094" s="20"/>
      <c r="D1094" s="20"/>
      <c r="E1094" s="20"/>
      <c r="F1094" s="20"/>
      <c r="G1094" s="20"/>
      <c r="H1094" s="20"/>
      <c r="I1094" s="21"/>
      <c r="J1094" s="21"/>
      <c r="K1094" s="21"/>
      <c r="L1094" s="21"/>
      <c r="M1094" s="21"/>
    </row>
    <row r="1095" spans="2:13" x14ac:dyDescent="0.25">
      <c r="B1095" s="24"/>
      <c r="C1095" s="20"/>
      <c r="D1095" s="20"/>
      <c r="E1095" s="20"/>
      <c r="F1095" s="20"/>
      <c r="G1095" s="20"/>
      <c r="H1095" s="20"/>
      <c r="I1095" s="21"/>
      <c r="J1095" s="21"/>
      <c r="K1095" s="21"/>
      <c r="L1095" s="21"/>
      <c r="M1095" s="21"/>
    </row>
    <row r="1096" spans="2:13" x14ac:dyDescent="0.25">
      <c r="B1096" s="24"/>
      <c r="C1096" s="20"/>
      <c r="D1096" s="20"/>
      <c r="E1096" s="20"/>
      <c r="F1096" s="20"/>
      <c r="G1096" s="20"/>
      <c r="H1096" s="20"/>
      <c r="I1096" s="21"/>
      <c r="J1096" s="21"/>
      <c r="K1096" s="21"/>
      <c r="L1096" s="21"/>
      <c r="M1096" s="21"/>
    </row>
    <row r="1097" spans="2:13" x14ac:dyDescent="0.25">
      <c r="B1097" s="23"/>
      <c r="C1097" s="20"/>
      <c r="D1097" s="20"/>
      <c r="E1097" s="20"/>
      <c r="F1097" s="20"/>
      <c r="G1097" s="20"/>
      <c r="H1097" s="20"/>
      <c r="I1097" s="21"/>
      <c r="J1097" s="21"/>
      <c r="K1097" s="21"/>
      <c r="L1097" s="21"/>
      <c r="M1097" s="21"/>
    </row>
    <row r="1098" spans="2:13" x14ac:dyDescent="0.25">
      <c r="B1098" s="23"/>
      <c r="C1098" s="20"/>
      <c r="D1098" s="20"/>
      <c r="E1098" s="20"/>
      <c r="F1098" s="20"/>
      <c r="G1098" s="20"/>
      <c r="H1098" s="20"/>
      <c r="I1098" s="21"/>
      <c r="J1098" s="21"/>
      <c r="K1098" s="21"/>
      <c r="L1098" s="21"/>
      <c r="M1098" s="21"/>
    </row>
    <row r="1099" spans="2:13" x14ac:dyDescent="0.25">
      <c r="B1099" s="23"/>
      <c r="C1099" s="20"/>
      <c r="D1099" s="20"/>
      <c r="E1099" s="20"/>
      <c r="F1099" s="20"/>
      <c r="G1099" s="20"/>
      <c r="H1099" s="20"/>
      <c r="I1099" s="21"/>
      <c r="J1099" s="21"/>
      <c r="K1099" s="21"/>
      <c r="L1099" s="21"/>
      <c r="M1099" s="21"/>
    </row>
    <row r="1100" spans="2:13" x14ac:dyDescent="0.25">
      <c r="B1100" s="23"/>
      <c r="C1100" s="20"/>
      <c r="D1100" s="20"/>
      <c r="E1100" s="20"/>
      <c r="F1100" s="20"/>
      <c r="G1100" s="20"/>
      <c r="H1100" s="20"/>
      <c r="I1100" s="21"/>
      <c r="J1100" s="21"/>
      <c r="K1100" s="21"/>
      <c r="L1100" s="21"/>
      <c r="M1100" s="21"/>
    </row>
    <row r="1101" spans="2:13" x14ac:dyDescent="0.25">
      <c r="B1101" s="23"/>
      <c r="C1101" s="20"/>
      <c r="D1101" s="20"/>
      <c r="E1101" s="20"/>
      <c r="F1101" s="20"/>
      <c r="G1101" s="20"/>
      <c r="H1101" s="20"/>
      <c r="I1101" s="21"/>
      <c r="J1101" s="21"/>
      <c r="K1101" s="21"/>
      <c r="L1101" s="21"/>
      <c r="M1101" s="21"/>
    </row>
    <row r="1102" spans="2:13" x14ac:dyDescent="0.25">
      <c r="B1102" s="23"/>
      <c r="C1102" s="20"/>
      <c r="D1102" s="20"/>
      <c r="E1102" s="20"/>
      <c r="F1102" s="20"/>
      <c r="G1102" s="20"/>
      <c r="H1102" s="20"/>
      <c r="I1102" s="21"/>
      <c r="J1102" s="21"/>
      <c r="K1102" s="21"/>
      <c r="L1102" s="21"/>
      <c r="M1102" s="21"/>
    </row>
    <row r="1103" spans="2:13" x14ac:dyDescent="0.25">
      <c r="B1103" s="23"/>
      <c r="C1103" s="20"/>
      <c r="D1103" s="20"/>
      <c r="E1103" s="20"/>
      <c r="F1103" s="20"/>
      <c r="G1103" s="20"/>
      <c r="H1103" s="20"/>
      <c r="I1103" s="21"/>
      <c r="J1103" s="21"/>
      <c r="K1103" s="21"/>
      <c r="L1103" s="21"/>
      <c r="M1103" s="21"/>
    </row>
    <row r="1104" spans="2:13" ht="15" customHeight="1" x14ac:dyDescent="0.25">
      <c r="B1104" s="69"/>
      <c r="C1104" s="71"/>
      <c r="D1104" s="72"/>
      <c r="E1104" s="72"/>
      <c r="F1104" s="72"/>
      <c r="G1104" s="72"/>
      <c r="H1104" s="72"/>
      <c r="I1104" s="72"/>
      <c r="J1104" s="72"/>
      <c r="K1104" s="72"/>
      <c r="L1104" s="72"/>
      <c r="M1104" s="72"/>
    </row>
    <row r="1105" spans="2:13" x14ac:dyDescent="0.25">
      <c r="B1105" s="69"/>
      <c r="C1105" s="71"/>
      <c r="D1105" s="25"/>
      <c r="E1105" s="72"/>
      <c r="F1105" s="26"/>
      <c r="G1105" s="26"/>
      <c r="H1105" s="26"/>
      <c r="I1105" s="72"/>
      <c r="J1105" s="72"/>
      <c r="K1105" s="72"/>
      <c r="L1105" s="72"/>
      <c r="M1105" s="72"/>
    </row>
    <row r="1106" spans="2:13" ht="15" customHeight="1" x14ac:dyDescent="0.25">
      <c r="B1106" s="22"/>
      <c r="C1106" s="71"/>
      <c r="D1106" s="25"/>
      <c r="E1106" s="72"/>
      <c r="F1106" s="26"/>
      <c r="G1106" s="26"/>
      <c r="H1106" s="26"/>
      <c r="I1106" s="72"/>
      <c r="J1106" s="72"/>
      <c r="K1106" s="72"/>
      <c r="L1106" s="72"/>
      <c r="M1106" s="72"/>
    </row>
    <row r="1107" spans="2:13" x14ac:dyDescent="0.25">
      <c r="B1107" s="69"/>
      <c r="C1107" s="71"/>
      <c r="D1107" s="25"/>
      <c r="E1107" s="72"/>
      <c r="F1107" s="26"/>
      <c r="G1107" s="26"/>
      <c r="H1107" s="26"/>
      <c r="I1107" s="72"/>
      <c r="J1107" s="72"/>
      <c r="K1107" s="72"/>
      <c r="L1107" s="72"/>
      <c r="M1107" s="72"/>
    </row>
    <row r="1108" spans="2:13" ht="15" customHeight="1" x14ac:dyDescent="0.25">
      <c r="B1108" s="69"/>
      <c r="C1108" s="71"/>
      <c r="D1108" s="25"/>
      <c r="E1108" s="72"/>
      <c r="F1108" s="26"/>
      <c r="G1108" s="26"/>
      <c r="H1108" s="26"/>
      <c r="I1108" s="72"/>
      <c r="J1108" s="72"/>
      <c r="K1108" s="72"/>
      <c r="L1108" s="72"/>
      <c r="M1108" s="72"/>
    </row>
    <row r="1109" spans="2:13" x14ac:dyDescent="0.25">
      <c r="B1109" s="69"/>
      <c r="C1109" s="71"/>
      <c r="D1109" s="25"/>
      <c r="E1109" s="72"/>
      <c r="F1109" s="26"/>
      <c r="G1109" s="26"/>
      <c r="H1109" s="26"/>
      <c r="I1109" s="72"/>
      <c r="J1109" s="72"/>
      <c r="K1109" s="72"/>
      <c r="L1109" s="72"/>
      <c r="M1109" s="72"/>
    </row>
    <row r="1110" spans="2:13" ht="15" customHeight="1" x14ac:dyDescent="0.25">
      <c r="B1110" s="69"/>
      <c r="C1110" s="71"/>
      <c r="D1110" s="25"/>
      <c r="E1110" s="72"/>
      <c r="F1110" s="26"/>
      <c r="G1110" s="26"/>
      <c r="H1110" s="26"/>
      <c r="I1110" s="72"/>
      <c r="J1110" s="72"/>
      <c r="K1110" s="72"/>
      <c r="L1110" s="72"/>
      <c r="M1110" s="72"/>
    </row>
    <row r="1111" spans="2:13" x14ac:dyDescent="0.25">
      <c r="B1111" s="69"/>
      <c r="C1111" s="71"/>
      <c r="D1111" s="25"/>
      <c r="E1111" s="72"/>
      <c r="F1111" s="26"/>
      <c r="G1111" s="26"/>
      <c r="H1111" s="26"/>
      <c r="I1111" s="72"/>
      <c r="J1111" s="72"/>
      <c r="K1111" s="72"/>
      <c r="L1111" s="72"/>
      <c r="M1111" s="72"/>
    </row>
    <row r="1112" spans="2:13" ht="15" customHeight="1" x14ac:dyDescent="0.25">
      <c r="B1112" s="69"/>
      <c r="C1112" s="71"/>
      <c r="D1112" s="25"/>
      <c r="E1112" s="72"/>
      <c r="F1112" s="26"/>
      <c r="G1112" s="26"/>
      <c r="H1112" s="26"/>
      <c r="I1112" s="72"/>
      <c r="J1112" s="72"/>
      <c r="K1112" s="72"/>
      <c r="L1112" s="72"/>
      <c r="M1112" s="72"/>
    </row>
    <row r="1113" spans="2:13" x14ac:dyDescent="0.25">
      <c r="B1113" s="69"/>
      <c r="C1113" s="71"/>
      <c r="D1113" s="25"/>
      <c r="E1113" s="72"/>
      <c r="F1113" s="26"/>
      <c r="G1113" s="26"/>
      <c r="H1113" s="26"/>
      <c r="I1113" s="72"/>
      <c r="J1113" s="72"/>
      <c r="K1113" s="72"/>
      <c r="L1113" s="72"/>
      <c r="M1113" s="72"/>
    </row>
    <row r="1114" spans="2:13" ht="15" customHeight="1" x14ac:dyDescent="0.25">
      <c r="B1114" s="69"/>
      <c r="C1114" s="71"/>
      <c r="D1114" s="25"/>
      <c r="E1114" s="72"/>
      <c r="F1114" s="26"/>
      <c r="G1114" s="26"/>
      <c r="H1114" s="26"/>
      <c r="I1114" s="72"/>
      <c r="J1114" s="72"/>
      <c r="K1114" s="72"/>
      <c r="L1114" s="72"/>
      <c r="M1114" s="72"/>
    </row>
    <row r="1115" spans="2:13" x14ac:dyDescent="0.25">
      <c r="B1115" s="69"/>
      <c r="C1115" s="71"/>
      <c r="D1115" s="25"/>
      <c r="E1115" s="72"/>
      <c r="F1115" s="26"/>
      <c r="G1115" s="26"/>
      <c r="H1115" s="26"/>
      <c r="I1115" s="72"/>
      <c r="J1115" s="72"/>
      <c r="K1115" s="72"/>
      <c r="L1115" s="72"/>
      <c r="M1115" s="72"/>
    </row>
    <row r="1116" spans="2:13" ht="15" customHeight="1" x14ac:dyDescent="0.25">
      <c r="B1116" s="69"/>
      <c r="C1116" s="71"/>
      <c r="D1116" s="25"/>
      <c r="E1116" s="72"/>
      <c r="F1116" s="26"/>
      <c r="G1116" s="26"/>
      <c r="H1116" s="26"/>
      <c r="I1116" s="72"/>
      <c r="J1116" s="72"/>
      <c r="K1116" s="72"/>
      <c r="L1116" s="72"/>
      <c r="M1116" s="72"/>
    </row>
    <row r="1117" spans="2:13" x14ac:dyDescent="0.25">
      <c r="B1117" s="69"/>
      <c r="C1117" s="71"/>
      <c r="D1117" s="25"/>
      <c r="E1117" s="72"/>
      <c r="F1117" s="26"/>
      <c r="G1117" s="26"/>
      <c r="H1117" s="26"/>
      <c r="I1117" s="72"/>
      <c r="J1117" s="72"/>
      <c r="K1117" s="72"/>
      <c r="L1117" s="72"/>
      <c r="M1117" s="72"/>
    </row>
    <row r="1118" spans="2:13" x14ac:dyDescent="0.25">
      <c r="B1118" s="69"/>
      <c r="C1118" s="71"/>
      <c r="D1118" s="25"/>
      <c r="E1118" s="72"/>
      <c r="F1118" s="26"/>
      <c r="G1118" s="26"/>
      <c r="H1118" s="26"/>
      <c r="I1118" s="72"/>
      <c r="J1118" s="72"/>
      <c r="K1118" s="72"/>
      <c r="L1118" s="72"/>
      <c r="M1118" s="72"/>
    </row>
    <row r="1119" spans="2:13" x14ac:dyDescent="0.25">
      <c r="B1119" s="69"/>
      <c r="C1119" s="71"/>
      <c r="D1119" s="25"/>
      <c r="E1119" s="72"/>
      <c r="F1119" s="26"/>
      <c r="G1119" s="26"/>
      <c r="H1119" s="26"/>
      <c r="I1119" s="72"/>
      <c r="J1119" s="72"/>
      <c r="K1119" s="72"/>
      <c r="L1119" s="72"/>
      <c r="M1119" s="72"/>
    </row>
    <row r="1120" spans="2:13" x14ac:dyDescent="0.25">
      <c r="B1120" s="69"/>
      <c r="C1120" s="71"/>
      <c r="D1120" s="25"/>
      <c r="E1120" s="72"/>
      <c r="F1120" s="26"/>
      <c r="G1120" s="26"/>
      <c r="H1120" s="26"/>
      <c r="I1120" s="72"/>
      <c r="J1120" s="72"/>
      <c r="K1120" s="72"/>
      <c r="L1120" s="72"/>
      <c r="M1120" s="72"/>
    </row>
    <row r="1121" spans="2:13" x14ac:dyDescent="0.25">
      <c r="B1121" s="70"/>
      <c r="C1121" s="1"/>
      <c r="D1121" s="1"/>
      <c r="E1121" s="1"/>
      <c r="F1121" s="18"/>
      <c r="G1121" s="18"/>
      <c r="H1121" s="18"/>
      <c r="I1121" s="1"/>
      <c r="J1121" s="1"/>
      <c r="K1121" s="1"/>
      <c r="L1121" s="1"/>
      <c r="M1121" s="1"/>
    </row>
    <row r="1122" spans="2:13" x14ac:dyDescent="0.25">
      <c r="B1122" s="70"/>
      <c r="C1122" s="1"/>
      <c r="D1122" s="1"/>
      <c r="E1122" s="1"/>
      <c r="F1122" s="18"/>
      <c r="G1122" s="18"/>
      <c r="H1122" s="18"/>
      <c r="I1122" s="1"/>
      <c r="J1122" s="1"/>
      <c r="K1122" s="1"/>
      <c r="L1122" s="1"/>
      <c r="M1122" s="1"/>
    </row>
    <row r="1123" spans="2:13" x14ac:dyDescent="0.25">
      <c r="B1123" s="70"/>
      <c r="C1123" s="1"/>
      <c r="D1123" s="1"/>
      <c r="E1123" s="1"/>
      <c r="F1123" s="18"/>
      <c r="G1123" s="18"/>
      <c r="H1123" s="18"/>
      <c r="I1123" s="1"/>
      <c r="J1123" s="1"/>
      <c r="K1123" s="1"/>
      <c r="L1123" s="1"/>
      <c r="M1123" s="1"/>
    </row>
    <row r="1124" spans="2:13" x14ac:dyDescent="0.25">
      <c r="B1124" s="70"/>
      <c r="C1124" s="1"/>
      <c r="D1124" s="1"/>
      <c r="E1124" s="1"/>
      <c r="F1124" s="18"/>
      <c r="G1124" s="18"/>
      <c r="H1124" s="18"/>
      <c r="I1124" s="1"/>
      <c r="J1124" s="1"/>
      <c r="K1124" s="1"/>
      <c r="L1124" s="1"/>
      <c r="M1124" s="1"/>
    </row>
  </sheetData>
  <sortState ref="B10:K995">
    <sortCondition ref="B10:B995"/>
  </sortState>
  <mergeCells count="9">
    <mergeCell ref="I2:M2"/>
    <mergeCell ref="A7:M7"/>
    <mergeCell ref="B997:J997"/>
    <mergeCell ref="Q657:Y657"/>
    <mergeCell ref="R658:U658"/>
    <mergeCell ref="R659:T659"/>
    <mergeCell ref="R660:T660"/>
    <mergeCell ref="R661:W661"/>
    <mergeCell ref="R662:T662"/>
  </mergeCells>
  <conditionalFormatting sqref="K10:L995">
    <cfRule type="cellIs" dxfId="0" priority="1" operator="lessThan">
      <formula>1.5</formula>
    </cfRule>
  </conditionalFormatting>
  <pageMargins left="0.51181102362204722" right="0.51181102362204722" top="0.35433070866141736" bottom="0.35433070866141736" header="0.31496062992125984" footer="0.31496062992125984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2024 zbędne </vt:lpstr>
      <vt:lpstr>2024 zużyte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2026-07-14T11:55:54Z</dcterms:modified>
</cp:coreProperties>
</file>